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8910" windowHeight="11760"/>
  </bookViews>
  <sheets>
    <sheet name="I.c. Április" sheetId="14" r:id="rId1"/>
    <sheet name="I.c.OP1 közmű" sheetId="15" r:id="rId2"/>
    <sheet name="I.c. OP2 járda" sheetId="16" r:id="rId3"/>
  </sheets>
  <definedNames>
    <definedName name="_xlnm._FilterDatabase" localSheetId="0" hidden="1">'I.c. Április'!#REF!</definedName>
    <definedName name="_xlnm._FilterDatabase" localSheetId="2" hidden="1">'I.c. OP2 járda'!#REF!</definedName>
    <definedName name="_xlnm._FilterDatabase" localSheetId="1" hidden="1">'I.c.OP1 közmű'!#REF!</definedName>
    <definedName name="abl" localSheetId="2">#REF!</definedName>
    <definedName name="abl" localSheetId="1">#REF!</definedName>
    <definedName name="abl">#REF!</definedName>
    <definedName name="_xlnm.Print_Titles" localSheetId="0">'I.c. Április'!$18:$18</definedName>
    <definedName name="_xlnm.Print_Titles" localSheetId="2">'I.c. OP2 járda'!#REF!</definedName>
    <definedName name="_xlnm.Print_Titles" localSheetId="1">'I.c.OP1 közmű'!#REF!</definedName>
    <definedName name="_xlnm.Print_Area" localSheetId="0">'I.c. Április'!$A$4:$F$1655</definedName>
    <definedName name="_xlnm.Print_Area" localSheetId="2">'I.c. OP2 járda'!$A$4:$F$966</definedName>
    <definedName name="_xlnm.Print_Area" localSheetId="1">'I.c.OP1 közmű'!$A$4:$F$269</definedName>
    <definedName name="tabla" localSheetId="2">#REF!</definedName>
    <definedName name="tabla" localSheetId="1">#REF!</definedName>
    <definedName name="tabla">#REF!</definedName>
  </definedNames>
  <calcPr calcId="145621" iterateDelta="1E-4"/>
</workbook>
</file>

<file path=xl/calcChain.xml><?xml version="1.0" encoding="utf-8"?>
<calcChain xmlns="http://schemas.openxmlformats.org/spreadsheetml/2006/main">
  <c r="F966" i="16" l="1"/>
  <c r="F965" i="16"/>
  <c r="F964" i="16"/>
  <c r="F963" i="16"/>
  <c r="F962" i="16"/>
  <c r="F961" i="16"/>
  <c r="F960" i="16"/>
  <c r="F959" i="16"/>
  <c r="F958" i="16"/>
  <c r="F957" i="16"/>
  <c r="F956" i="16"/>
  <c r="F955" i="16"/>
  <c r="F954" i="16"/>
  <c r="F953" i="16"/>
  <c r="F952" i="16"/>
  <c r="F951" i="16"/>
  <c r="F950" i="16"/>
  <c r="F949" i="16"/>
  <c r="F948" i="16"/>
  <c r="F947" i="16"/>
  <c r="F946" i="16"/>
  <c r="F942" i="16"/>
  <c r="F941" i="16"/>
  <c r="F940" i="16"/>
  <c r="F939" i="16"/>
  <c r="F938" i="16"/>
  <c r="F937" i="16"/>
  <c r="F936" i="16"/>
  <c r="F935" i="16"/>
  <c r="F934" i="16"/>
  <c r="F933" i="16"/>
  <c r="F931" i="16"/>
  <c r="F930" i="16"/>
  <c r="F929" i="16"/>
  <c r="F928" i="16"/>
  <c r="F927" i="16"/>
  <c r="F926" i="16"/>
  <c r="F925" i="16"/>
  <c r="F924" i="16"/>
  <c r="F923" i="16"/>
  <c r="F922" i="16"/>
  <c r="F921" i="16"/>
  <c r="F920" i="16"/>
  <c r="F919" i="16"/>
  <c r="F918" i="16"/>
  <c r="F917" i="16"/>
  <c r="F916" i="16"/>
  <c r="F915" i="16"/>
  <c r="F914" i="16"/>
  <c r="F913" i="16"/>
  <c r="F912" i="16"/>
  <c r="F911" i="16"/>
  <c r="F910" i="16"/>
  <c r="F909" i="16"/>
  <c r="F908" i="16"/>
  <c r="F906" i="16"/>
  <c r="F905" i="16"/>
  <c r="F904" i="16"/>
  <c r="F903" i="16"/>
  <c r="F902" i="16"/>
  <c r="F901" i="16"/>
  <c r="F900" i="16"/>
  <c r="F899" i="16"/>
  <c r="F898" i="16"/>
  <c r="F897" i="16"/>
  <c r="F896" i="16"/>
  <c r="F895" i="16"/>
  <c r="F894" i="16"/>
  <c r="F893" i="16"/>
  <c r="F892" i="16"/>
  <c r="F891" i="16"/>
  <c r="F890" i="16"/>
  <c r="F887" i="16"/>
  <c r="F886" i="16"/>
  <c r="F885" i="16"/>
  <c r="F884" i="16"/>
  <c r="F883" i="16"/>
  <c r="F882" i="16"/>
  <c r="F880" i="16"/>
  <c r="F879" i="16"/>
  <c r="F878" i="16"/>
  <c r="F877" i="16"/>
  <c r="F876" i="16"/>
  <c r="F875" i="16"/>
  <c r="F874" i="16"/>
  <c r="F873" i="16"/>
  <c r="F872" i="16"/>
  <c r="F871" i="16"/>
  <c r="F870" i="16"/>
  <c r="F869" i="16"/>
  <c r="F868" i="16"/>
  <c r="F867" i="16"/>
  <c r="F864" i="16"/>
  <c r="F863" i="16"/>
  <c r="F862" i="16"/>
  <c r="F861" i="16"/>
  <c r="F860" i="16"/>
  <c r="F859" i="16"/>
  <c r="F858" i="16"/>
  <c r="F856" i="16"/>
  <c r="F855" i="16"/>
  <c r="F849" i="16"/>
  <c r="F848" i="16"/>
  <c r="F847" i="16"/>
  <c r="F846" i="16"/>
  <c r="F845" i="16"/>
  <c r="F844" i="16"/>
  <c r="F843" i="16"/>
  <c r="F842" i="16"/>
  <c r="F841" i="16"/>
  <c r="F840" i="16"/>
  <c r="F838" i="16"/>
  <c r="F837" i="16"/>
  <c r="F836" i="16"/>
  <c r="F835" i="16"/>
  <c r="F834" i="16"/>
  <c r="F833" i="16"/>
  <c r="F832" i="16"/>
  <c r="F831" i="16"/>
  <c r="F830" i="16"/>
  <c r="F829" i="16"/>
  <c r="F828" i="16"/>
  <c r="F827" i="16"/>
  <c r="F825" i="16"/>
  <c r="F824" i="16"/>
  <c r="F823" i="16"/>
  <c r="F822" i="16"/>
  <c r="F821" i="16"/>
  <c r="F820" i="16"/>
  <c r="F819" i="16"/>
  <c r="F817" i="16"/>
  <c r="F816" i="16"/>
  <c r="F815" i="16"/>
  <c r="F812" i="16"/>
  <c r="F811" i="16"/>
  <c r="F810" i="16"/>
  <c r="F809" i="16"/>
  <c r="F807" i="16"/>
  <c r="F806" i="16"/>
  <c r="F805" i="16"/>
  <c r="F804" i="16"/>
  <c r="F803" i="16"/>
  <c r="F802" i="16"/>
  <c r="F801" i="16"/>
  <c r="F800" i="16"/>
  <c r="F799" i="16"/>
  <c r="F798" i="16"/>
  <c r="F797" i="16"/>
  <c r="F795" i="16"/>
  <c r="F794" i="16"/>
  <c r="F793" i="16"/>
  <c r="F792" i="16"/>
  <c r="F791" i="16"/>
  <c r="F790" i="16"/>
  <c r="F789" i="16"/>
  <c r="F788" i="16"/>
  <c r="F787" i="16"/>
  <c r="F786" i="16"/>
  <c r="F785" i="16"/>
  <c r="F784" i="16"/>
  <c r="F783" i="16"/>
  <c r="F782" i="16"/>
  <c r="F781" i="16"/>
  <c r="F780" i="16"/>
  <c r="F779" i="16"/>
  <c r="F778" i="16"/>
  <c r="F777" i="16"/>
  <c r="F776" i="16"/>
  <c r="F775" i="16"/>
  <c r="F774" i="16"/>
  <c r="F773" i="16"/>
  <c r="F772" i="16"/>
  <c r="F771" i="16"/>
  <c r="F770" i="16"/>
  <c r="F769" i="16"/>
  <c r="F768" i="16"/>
  <c r="F767" i="16"/>
  <c r="F766" i="16"/>
  <c r="F764" i="16"/>
  <c r="F763" i="16"/>
  <c r="F762" i="16"/>
  <c r="F761" i="16"/>
  <c r="F760" i="16"/>
  <c r="F759" i="16"/>
  <c r="F758" i="16"/>
  <c r="F757" i="16"/>
  <c r="F756" i="16"/>
  <c r="F755" i="16"/>
  <c r="F754" i="16"/>
  <c r="F753" i="16"/>
  <c r="F752" i="16"/>
  <c r="F751" i="16"/>
  <c r="F750" i="16"/>
  <c r="F749" i="16"/>
  <c r="F748" i="16"/>
  <c r="F747" i="16"/>
  <c r="F746" i="16"/>
  <c r="F745" i="16"/>
  <c r="F744" i="16"/>
  <c r="F743" i="16"/>
  <c r="F742" i="16"/>
  <c r="F741" i="16"/>
  <c r="F740" i="16"/>
  <c r="F739" i="16"/>
  <c r="F738" i="16"/>
  <c r="F735" i="16"/>
  <c r="F734" i="16"/>
  <c r="F733" i="16"/>
  <c r="F732" i="16"/>
  <c r="F731" i="16"/>
  <c r="F730" i="16"/>
  <c r="F729" i="16"/>
  <c r="F728" i="16"/>
  <c r="F727" i="16"/>
  <c r="F726" i="16"/>
  <c r="F725" i="16"/>
  <c r="F724" i="16"/>
  <c r="F723" i="16"/>
  <c r="F721" i="16"/>
  <c r="F720" i="16"/>
  <c r="F719" i="16"/>
  <c r="F717" i="16"/>
  <c r="F716" i="16"/>
  <c r="F715" i="16"/>
  <c r="F714" i="16"/>
  <c r="F713" i="16"/>
  <c r="F712" i="16"/>
  <c r="F711" i="16"/>
  <c r="F710" i="16"/>
  <c r="F709" i="16"/>
  <c r="F708" i="16"/>
  <c r="F707" i="16"/>
  <c r="F706" i="16"/>
  <c r="F705" i="16"/>
  <c r="F704" i="16"/>
  <c r="F703" i="16"/>
  <c r="F702" i="16"/>
  <c r="F700" i="16"/>
  <c r="F699" i="16"/>
  <c r="F698" i="16"/>
  <c r="F697" i="16"/>
  <c r="F696" i="16"/>
  <c r="F695" i="16"/>
  <c r="F694" i="16"/>
  <c r="F693" i="16"/>
  <c r="F692" i="16"/>
  <c r="F691" i="16"/>
  <c r="F690" i="16"/>
  <c r="F689" i="16"/>
  <c r="F688" i="16"/>
  <c r="F686" i="16"/>
  <c r="F685" i="16"/>
  <c r="F684" i="16"/>
  <c r="F682" i="16"/>
  <c r="F681" i="16"/>
  <c r="F680" i="16"/>
  <c r="F679" i="16"/>
  <c r="F678" i="16"/>
  <c r="F677" i="16"/>
  <c r="F676" i="16"/>
  <c r="F675" i="16"/>
  <c r="F674" i="16"/>
  <c r="F673" i="16"/>
  <c r="F672" i="16"/>
  <c r="F671" i="16"/>
  <c r="F670" i="16"/>
  <c r="F669" i="16"/>
  <c r="F668" i="16"/>
  <c r="F667" i="16"/>
  <c r="F666" i="16"/>
  <c r="F665" i="16"/>
  <c r="F663" i="16"/>
  <c r="F662" i="16"/>
  <c r="F661" i="16"/>
  <c r="F660" i="16"/>
  <c r="F659" i="16"/>
  <c r="F658" i="16"/>
  <c r="F657" i="16"/>
  <c r="F656" i="16"/>
  <c r="F655" i="16"/>
  <c r="F654" i="16"/>
  <c r="F652" i="16"/>
  <c r="F651" i="16"/>
  <c r="F650" i="16"/>
  <c r="F649" i="16"/>
  <c r="F648" i="16"/>
  <c r="F647" i="16"/>
  <c r="F646" i="16"/>
  <c r="F645" i="16"/>
  <c r="F644" i="16"/>
  <c r="F643" i="16"/>
  <c r="F642" i="16"/>
  <c r="F641" i="16"/>
  <c r="F638" i="16"/>
  <c r="F637" i="16"/>
  <c r="F636" i="16"/>
  <c r="F635" i="16"/>
  <c r="F634" i="16"/>
  <c r="F633" i="16"/>
  <c r="F632" i="16"/>
  <c r="F631" i="16"/>
  <c r="F630" i="16"/>
  <c r="F629" i="16"/>
  <c r="F628" i="16"/>
  <c r="F627" i="16"/>
  <c r="F626" i="16"/>
  <c r="F625" i="16"/>
  <c r="F624" i="16"/>
  <c r="F623" i="16"/>
  <c r="F622" i="16"/>
  <c r="F621" i="16"/>
  <c r="F620" i="16"/>
  <c r="F619" i="16"/>
  <c r="F618" i="16"/>
  <c r="F617" i="16"/>
  <c r="F615" i="16"/>
  <c r="F614" i="16"/>
  <c r="F613" i="16"/>
  <c r="F612" i="16"/>
  <c r="F611" i="16"/>
  <c r="F610" i="16"/>
  <c r="F608" i="16"/>
  <c r="F607" i="16"/>
  <c r="F606" i="16"/>
  <c r="F605" i="16"/>
  <c r="F604" i="16"/>
  <c r="F603" i="16"/>
  <c r="F602" i="16"/>
  <c r="F601" i="16"/>
  <c r="F600" i="16"/>
  <c r="F599" i="16"/>
  <c r="F598" i="16"/>
  <c r="F597" i="16"/>
  <c r="F596" i="16"/>
  <c r="F595" i="16"/>
  <c r="F594" i="16"/>
  <c r="F593" i="16"/>
  <c r="F592" i="16"/>
  <c r="F591" i="16"/>
  <c r="F588" i="16"/>
  <c r="F587" i="16"/>
  <c r="F586" i="16"/>
  <c r="F585" i="16"/>
  <c r="F584" i="16"/>
  <c r="F583" i="16"/>
  <c r="F582" i="16"/>
  <c r="F581" i="16"/>
  <c r="F580" i="16"/>
  <c r="F579" i="16"/>
  <c r="F578" i="16"/>
  <c r="F577" i="16"/>
  <c r="F576" i="16"/>
  <c r="F575" i="16"/>
  <c r="F574" i="16"/>
  <c r="F573" i="16"/>
  <c r="F572" i="16"/>
  <c r="F571" i="16"/>
  <c r="F570" i="16"/>
  <c r="F569" i="16"/>
  <c r="F568" i="16"/>
  <c r="F567" i="16"/>
  <c r="F566" i="16"/>
  <c r="F565" i="16"/>
  <c r="F564" i="16"/>
  <c r="F563" i="16"/>
  <c r="F562" i="16"/>
  <c r="F561" i="16"/>
  <c r="F560" i="16"/>
  <c r="F559" i="16"/>
  <c r="F558" i="16"/>
  <c r="F557" i="16"/>
  <c r="F556" i="16"/>
  <c r="F555" i="16"/>
  <c r="F554" i="16"/>
  <c r="F552" i="16"/>
  <c r="F551" i="16"/>
  <c r="F550" i="16"/>
  <c r="F549" i="16"/>
  <c r="F548" i="16"/>
  <c r="F547" i="16"/>
  <c r="F546" i="16"/>
  <c r="F545" i="16"/>
  <c r="F544" i="16"/>
  <c r="F543" i="16"/>
  <c r="F542" i="16"/>
  <c r="F541" i="16"/>
  <c r="F540" i="16"/>
  <c r="F539" i="16"/>
  <c r="F538" i="16"/>
  <c r="F537" i="16"/>
  <c r="F536" i="16"/>
  <c r="F535" i="16"/>
  <c r="F534" i="16"/>
  <c r="F533" i="16"/>
  <c r="F532" i="16"/>
  <c r="F531" i="16"/>
  <c r="F530" i="16"/>
  <c r="F529" i="16"/>
  <c r="F528" i="16"/>
  <c r="F527" i="16"/>
  <c r="F526" i="16"/>
  <c r="F525" i="16"/>
  <c r="F524" i="16"/>
  <c r="F523" i="16"/>
  <c r="F522" i="16"/>
  <c r="F521" i="16"/>
  <c r="F520" i="16"/>
  <c r="F518" i="16"/>
  <c r="F516" i="16"/>
  <c r="F515" i="16"/>
  <c r="F514" i="16"/>
  <c r="F513" i="16"/>
  <c r="F512" i="16"/>
  <c r="F511" i="16"/>
  <c r="F510" i="16"/>
  <c r="F509" i="16"/>
  <c r="F508" i="16"/>
  <c r="F507" i="16"/>
  <c r="F506" i="16"/>
  <c r="F505" i="16"/>
  <c r="F504" i="16"/>
  <c r="F503" i="16"/>
  <c r="F502" i="16"/>
  <c r="F501" i="16"/>
  <c r="F500" i="16"/>
  <c r="F499" i="16"/>
  <c r="F498" i="16"/>
  <c r="F497" i="16"/>
  <c r="F496" i="16"/>
  <c r="F493" i="16"/>
  <c r="F492" i="16"/>
  <c r="F491" i="16"/>
  <c r="F489" i="16"/>
  <c r="F487" i="16"/>
  <c r="F486" i="16"/>
  <c r="F485" i="16"/>
  <c r="F484" i="16"/>
  <c r="F483" i="16"/>
  <c r="F481" i="16"/>
  <c r="F480" i="16"/>
  <c r="F479" i="16"/>
  <c r="F478" i="16"/>
  <c r="F477" i="16"/>
  <c r="F474" i="16"/>
  <c r="F472" i="16"/>
  <c r="F470" i="16"/>
  <c r="F469" i="16"/>
  <c r="F468" i="16"/>
  <c r="F467" i="16"/>
  <c r="F466" i="16"/>
  <c r="F465" i="16"/>
  <c r="F464" i="16"/>
  <c r="F463" i="16"/>
  <c r="F462" i="16"/>
  <c r="F461" i="16"/>
  <c r="F460" i="16"/>
  <c r="F459" i="16"/>
  <c r="F458" i="16"/>
  <c r="F457" i="16"/>
  <c r="F456" i="16"/>
  <c r="F455" i="16"/>
  <c r="F454" i="16"/>
  <c r="F453" i="16"/>
  <c r="F451" i="16"/>
  <c r="F450" i="16"/>
  <c r="F447" i="16"/>
  <c r="F446" i="16"/>
  <c r="F443" i="16"/>
  <c r="F442" i="16"/>
  <c r="F441" i="16"/>
  <c r="F440" i="16"/>
  <c r="F439" i="16"/>
  <c r="F438" i="16"/>
  <c r="F437" i="16"/>
  <c r="F436" i="16"/>
  <c r="F435" i="16"/>
  <c r="F433" i="16"/>
  <c r="F432" i="16"/>
  <c r="F431" i="16"/>
  <c r="F430" i="16"/>
  <c r="F429" i="16"/>
  <c r="F428" i="16"/>
  <c r="F427" i="16"/>
  <c r="F425" i="16"/>
  <c r="F423" i="16"/>
  <c r="F422" i="16"/>
  <c r="F421" i="16"/>
  <c r="F420" i="16"/>
  <c r="F419" i="16"/>
  <c r="F418" i="16"/>
  <c r="F417" i="16"/>
  <c r="F416" i="16"/>
  <c r="F412" i="16"/>
  <c r="F411" i="16"/>
  <c r="F410" i="16"/>
  <c r="F409" i="16"/>
  <c r="F408" i="16"/>
  <c r="F407" i="16"/>
  <c r="F406" i="16"/>
  <c r="F405" i="16"/>
  <c r="F404" i="16"/>
  <c r="F403" i="16"/>
  <c r="F402" i="16"/>
  <c r="F401" i="16"/>
  <c r="F399" i="16"/>
  <c r="F398" i="16"/>
  <c r="F397" i="16"/>
  <c r="F396" i="16"/>
  <c r="F395" i="16"/>
  <c r="F394" i="16"/>
  <c r="F393" i="16"/>
  <c r="F392" i="16"/>
  <c r="F391" i="16"/>
  <c r="F390" i="16"/>
  <c r="F389" i="16"/>
  <c r="F388" i="16"/>
  <c r="F387" i="16"/>
  <c r="F386" i="16"/>
  <c r="F385" i="16"/>
  <c r="F384" i="16"/>
  <c r="F383" i="16"/>
  <c r="F382" i="16"/>
  <c r="F381" i="16"/>
  <c r="F380" i="16"/>
  <c r="F379" i="16"/>
  <c r="F378" i="16"/>
  <c r="F377" i="16"/>
  <c r="F376" i="16"/>
  <c r="F375" i="16"/>
  <c r="F374" i="16"/>
  <c r="F373" i="16"/>
  <c r="F372" i="16"/>
  <c r="F371" i="16"/>
  <c r="F370" i="16"/>
  <c r="F369" i="16"/>
  <c r="F368" i="16"/>
  <c r="F367" i="16"/>
  <c r="F366" i="16"/>
  <c r="F365" i="16"/>
  <c r="F364" i="16"/>
  <c r="F363" i="16"/>
  <c r="F362" i="16"/>
  <c r="F361" i="16"/>
  <c r="F360" i="16"/>
  <c r="F359" i="16"/>
  <c r="F358" i="16"/>
  <c r="F357" i="16"/>
  <c r="F356" i="16"/>
  <c r="F355" i="16"/>
  <c r="F354" i="16"/>
  <c r="F353" i="16"/>
  <c r="F352" i="16"/>
  <c r="F351" i="16"/>
  <c r="F350" i="16"/>
  <c r="F349" i="16"/>
  <c r="F344" i="16"/>
  <c r="F343" i="16"/>
  <c r="F342" i="16"/>
  <c r="F340" i="16"/>
  <c r="F339" i="16"/>
  <c r="F338" i="16"/>
  <c r="F337" i="16"/>
  <c r="F336" i="16"/>
  <c r="F335" i="16"/>
  <c r="F334" i="16"/>
  <c r="F333" i="16"/>
  <c r="F331" i="16"/>
  <c r="F330" i="16"/>
  <c r="F329" i="16"/>
  <c r="F328" i="16"/>
  <c r="F327" i="16"/>
  <c r="F325" i="16"/>
  <c r="F324" i="16"/>
  <c r="F323" i="16"/>
  <c r="F322" i="16"/>
  <c r="F321" i="16"/>
  <c r="F320" i="16"/>
  <c r="F319" i="16"/>
  <c r="F317" i="16"/>
  <c r="F316" i="16"/>
  <c r="F315" i="16"/>
  <c r="F314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6" i="16"/>
  <c r="F295" i="16"/>
  <c r="F294" i="16"/>
  <c r="F293" i="16"/>
  <c r="F291" i="16"/>
  <c r="F290" i="16"/>
  <c r="F289" i="16"/>
  <c r="F288" i="16"/>
  <c r="F287" i="16"/>
  <c r="F286" i="16"/>
  <c r="F284" i="16"/>
  <c r="F283" i="16"/>
  <c r="F281" i="16"/>
  <c r="F280" i="16"/>
  <c r="F279" i="16"/>
  <c r="F278" i="16"/>
  <c r="F277" i="16"/>
  <c r="F276" i="16"/>
  <c r="F275" i="16"/>
  <c r="F274" i="16"/>
  <c r="F273" i="16"/>
  <c r="F272" i="16"/>
  <c r="F271" i="16"/>
  <c r="F270" i="16"/>
  <c r="F269" i="16"/>
  <c r="F268" i="16"/>
  <c r="F267" i="16"/>
  <c r="F265" i="16"/>
  <c r="F264" i="16"/>
  <c r="F263" i="16"/>
  <c r="F262" i="16"/>
  <c r="F261" i="16"/>
  <c r="F260" i="16"/>
  <c r="F258" i="16"/>
  <c r="F257" i="16"/>
  <c r="F256" i="16"/>
  <c r="F255" i="16"/>
  <c r="F254" i="16"/>
  <c r="F253" i="16"/>
  <c r="F252" i="16"/>
  <c r="F251" i="16"/>
  <c r="F250" i="16"/>
  <c r="F249" i="16"/>
  <c r="F248" i="16"/>
  <c r="F247" i="16"/>
  <c r="F246" i="16"/>
  <c r="F245" i="16"/>
  <c r="F244" i="16"/>
  <c r="F242" i="16"/>
  <c r="F241" i="16"/>
  <c r="F239" i="16"/>
  <c r="F238" i="16"/>
  <c r="F237" i="16"/>
  <c r="F236" i="16"/>
  <c r="F234" i="16"/>
  <c r="F233" i="16"/>
  <c r="F232" i="16"/>
  <c r="F231" i="16"/>
  <c r="F230" i="16"/>
  <c r="F229" i="16"/>
  <c r="F228" i="16"/>
  <c r="F227" i="16"/>
  <c r="F226" i="16"/>
  <c r="F225" i="16"/>
  <c r="F223" i="16"/>
  <c r="F222" i="16"/>
  <c r="F221" i="16"/>
  <c r="F220" i="16"/>
  <c r="F218" i="16"/>
  <c r="F217" i="16"/>
  <c r="F216" i="16"/>
  <c r="F214" i="16"/>
  <c r="F213" i="16"/>
  <c r="F211" i="16"/>
  <c r="F210" i="16"/>
  <c r="F209" i="16"/>
  <c r="F208" i="16"/>
  <c r="F207" i="16"/>
  <c r="F206" i="16"/>
  <c r="F204" i="16"/>
  <c r="F203" i="16"/>
  <c r="F201" i="16"/>
  <c r="F199" i="16"/>
  <c r="F198" i="16"/>
  <c r="F197" i="16"/>
  <c r="F196" i="16"/>
  <c r="F195" i="16"/>
  <c r="F194" i="16"/>
  <c r="F193" i="16"/>
  <c r="F192" i="16"/>
  <c r="F191" i="16"/>
  <c r="F190" i="16"/>
  <c r="F189" i="16"/>
  <c r="F188" i="16"/>
  <c r="F187" i="16"/>
  <c r="F186" i="16"/>
  <c r="F185" i="16"/>
  <c r="F184" i="16"/>
  <c r="F183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3" i="16"/>
  <c r="F162" i="16"/>
  <c r="F161" i="16"/>
  <c r="F160" i="16"/>
  <c r="F159" i="16"/>
  <c r="F156" i="16"/>
  <c r="F155" i="16"/>
  <c r="F154" i="16"/>
  <c r="F153" i="16"/>
  <c r="F152" i="16"/>
  <c r="F151" i="16"/>
  <c r="F150" i="16"/>
  <c r="F149" i="16"/>
  <c r="F148" i="16"/>
  <c r="F147" i="16"/>
  <c r="F146" i="16"/>
  <c r="F145" i="16"/>
  <c r="F144" i="16"/>
  <c r="F143" i="16"/>
  <c r="F142" i="16"/>
  <c r="F141" i="16"/>
  <c r="F140" i="16"/>
  <c r="F139" i="16"/>
  <c r="F137" i="16"/>
  <c r="F136" i="16"/>
  <c r="F135" i="16"/>
  <c r="F134" i="16"/>
  <c r="F133" i="16"/>
  <c r="F132" i="16"/>
  <c r="F131" i="16"/>
  <c r="F130" i="16"/>
  <c r="F129" i="16"/>
  <c r="F128" i="16"/>
  <c r="F127" i="16"/>
  <c r="F126" i="16"/>
  <c r="F125" i="16"/>
  <c r="F124" i="16"/>
  <c r="F123" i="16"/>
  <c r="F122" i="16"/>
  <c r="F121" i="16"/>
  <c r="F120" i="16"/>
  <c r="F119" i="16"/>
  <c r="F118" i="16"/>
  <c r="F117" i="16"/>
  <c r="F112" i="16"/>
  <c r="F111" i="16"/>
  <c r="F110" i="16"/>
  <c r="F109" i="16"/>
  <c r="F108" i="16"/>
  <c r="F107" i="16"/>
  <c r="F106" i="16"/>
  <c r="F105" i="16"/>
  <c r="F104" i="16"/>
  <c r="F103" i="16"/>
  <c r="F102" i="16"/>
  <c r="F100" i="16"/>
  <c r="F99" i="16"/>
  <c r="F97" i="16"/>
  <c r="F96" i="16"/>
  <c r="F95" i="16"/>
  <c r="F94" i="16"/>
  <c r="F93" i="16"/>
  <c r="F92" i="16"/>
  <c r="F91" i="16"/>
  <c r="F90" i="16"/>
  <c r="F89" i="16"/>
  <c r="F88" i="16"/>
  <c r="F87" i="16"/>
  <c r="F85" i="16"/>
  <c r="F84" i="16"/>
  <c r="F83" i="16"/>
  <c r="F82" i="16"/>
  <c r="F81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1" i="16"/>
  <c r="F20" i="16"/>
  <c r="F19" i="16"/>
  <c r="F18" i="16"/>
  <c r="F17" i="16"/>
  <c r="F269" i="15"/>
  <c r="F268" i="15"/>
  <c r="F267" i="15"/>
  <c r="F266" i="15"/>
  <c r="F265" i="15"/>
  <c r="F264" i="15"/>
  <c r="F263" i="15"/>
  <c r="F262" i="15"/>
  <c r="F261" i="15"/>
  <c r="F260" i="15"/>
  <c r="F259" i="15"/>
  <c r="F258" i="15"/>
  <c r="F257" i="15"/>
  <c r="F256" i="15"/>
  <c r="F255" i="15"/>
  <c r="F254" i="15"/>
  <c r="F253" i="15"/>
  <c r="F252" i="15"/>
  <c r="F251" i="15"/>
  <c r="F250" i="15"/>
  <c r="F249" i="15"/>
  <c r="F247" i="15"/>
  <c r="F244" i="15"/>
  <c r="F243" i="15"/>
  <c r="F237" i="15"/>
  <c r="F236" i="15"/>
  <c r="F235" i="15"/>
  <c r="F234" i="15"/>
  <c r="F233" i="15"/>
  <c r="F231" i="15"/>
  <c r="F230" i="15"/>
  <c r="F229" i="15"/>
  <c r="F228" i="15"/>
  <c r="F227" i="15"/>
  <c r="F226" i="15"/>
  <c r="F225" i="15"/>
  <c r="F224" i="15"/>
  <c r="F222" i="15"/>
  <c r="F220" i="15"/>
  <c r="F219" i="15"/>
  <c r="F218" i="15"/>
  <c r="F217" i="15"/>
  <c r="F216" i="15"/>
  <c r="F215" i="15"/>
  <c r="F212" i="15"/>
  <c r="F211" i="15"/>
  <c r="F210" i="15"/>
  <c r="F208" i="15"/>
  <c r="F207" i="15"/>
  <c r="F206" i="15"/>
  <c r="F205" i="15"/>
  <c r="F202" i="15"/>
  <c r="F201" i="15"/>
  <c r="F200" i="15"/>
  <c r="F199" i="15"/>
  <c r="F198" i="15"/>
  <c r="F197" i="15"/>
  <c r="F196" i="15"/>
  <c r="F195" i="15"/>
  <c r="F193" i="15"/>
  <c r="F192" i="15"/>
  <c r="F191" i="15"/>
  <c r="F190" i="15"/>
  <c r="F188" i="15"/>
  <c r="F187" i="15"/>
  <c r="F185" i="15"/>
  <c r="F184" i="15"/>
  <c r="F183" i="15"/>
  <c r="F182" i="15"/>
  <c r="F181" i="15"/>
  <c r="F180" i="15"/>
  <c r="F177" i="15"/>
  <c r="F176" i="15"/>
  <c r="F175" i="15"/>
  <c r="F173" i="15"/>
  <c r="F172" i="15"/>
  <c r="F170" i="15"/>
  <c r="F169" i="15"/>
  <c r="F168" i="15"/>
  <c r="F167" i="15"/>
  <c r="F166" i="15"/>
  <c r="F165" i="15"/>
  <c r="F162" i="15"/>
  <c r="F161" i="15"/>
  <c r="F160" i="15"/>
  <c r="F159" i="15"/>
  <c r="F158" i="15"/>
  <c r="F156" i="15"/>
  <c r="F155" i="15"/>
  <c r="F153" i="15"/>
  <c r="F152" i="15"/>
  <c r="F151" i="15"/>
  <c r="F150" i="15"/>
  <c r="F149" i="15"/>
  <c r="F148" i="15"/>
  <c r="F145" i="15"/>
  <c r="F144" i="15"/>
  <c r="F142" i="15"/>
  <c r="F141" i="15"/>
  <c r="F140" i="15"/>
  <c r="F138" i="15"/>
  <c r="F137" i="15"/>
  <c r="F136" i="15"/>
  <c r="F135" i="15"/>
  <c r="F134" i="15"/>
  <c r="F133" i="15"/>
  <c r="F130" i="15"/>
  <c r="F129" i="15"/>
  <c r="F127" i="15"/>
  <c r="F126" i="15"/>
  <c r="F125" i="15"/>
  <c r="F124" i="15"/>
  <c r="F123" i="15"/>
  <c r="F122" i="15"/>
  <c r="F121" i="15"/>
  <c r="F120" i="15"/>
  <c r="F119" i="15"/>
  <c r="F118" i="15"/>
  <c r="F117" i="15"/>
  <c r="F116" i="15"/>
  <c r="F115" i="15"/>
  <c r="F114" i="15"/>
  <c r="F113" i="15"/>
  <c r="F112" i="15"/>
  <c r="F110" i="15"/>
  <c r="F109" i="15"/>
  <c r="F108" i="15"/>
  <c r="F107" i="15"/>
  <c r="F106" i="15"/>
  <c r="F105" i="15"/>
  <c r="F101" i="15"/>
  <c r="F100" i="15"/>
  <c r="F99" i="15"/>
  <c r="F98" i="15"/>
  <c r="F96" i="15"/>
  <c r="F95" i="15"/>
  <c r="F94" i="15"/>
  <c r="F93" i="15"/>
  <c r="F90" i="15"/>
  <c r="F89" i="15"/>
  <c r="F88" i="15"/>
  <c r="F87" i="15"/>
  <c r="F86" i="15"/>
  <c r="F85" i="15"/>
  <c r="F82" i="15"/>
  <c r="F81" i="15"/>
  <c r="F80" i="15"/>
  <c r="F79" i="15"/>
  <c r="F78" i="15"/>
  <c r="F77" i="15"/>
  <c r="F75" i="15"/>
  <c r="F74" i="15"/>
  <c r="F73" i="15"/>
  <c r="F72" i="15"/>
  <c r="F71" i="15"/>
  <c r="F70" i="15"/>
  <c r="F68" i="15"/>
  <c r="F67" i="15"/>
  <c r="F66" i="15"/>
  <c r="F65" i="15"/>
  <c r="F64" i="15"/>
  <c r="F63" i="15"/>
  <c r="F60" i="15"/>
  <c r="F59" i="15"/>
  <c r="F58" i="15"/>
  <c r="F57" i="15"/>
  <c r="F56" i="15"/>
  <c r="F55" i="15"/>
  <c r="F51" i="15"/>
  <c r="F50" i="15"/>
  <c r="F48" i="15"/>
  <c r="F47" i="15"/>
  <c r="F46" i="15"/>
  <c r="F45" i="15"/>
  <c r="F44" i="15"/>
  <c r="F43" i="15"/>
  <c r="F41" i="15"/>
  <c r="F40" i="15"/>
  <c r="F39" i="15"/>
  <c r="F30" i="15"/>
  <c r="F29" i="15"/>
  <c r="F28" i="15"/>
  <c r="F27" i="15"/>
  <c r="F26" i="15"/>
  <c r="F25" i="15"/>
  <c r="F23" i="15"/>
  <c r="F22" i="15"/>
  <c r="F21" i="15"/>
  <c r="F20" i="15"/>
  <c r="F19" i="15"/>
  <c r="F18" i="15"/>
  <c r="F17" i="15"/>
  <c r="F14" i="15"/>
  <c r="F13" i="15"/>
  <c r="F12" i="15"/>
  <c r="F11" i="15"/>
  <c r="F6" i="15" l="1"/>
  <c r="F7" i="15" s="1"/>
  <c r="F7" i="16"/>
  <c r="F8" i="16"/>
  <c r="F9" i="16"/>
  <c r="F13" i="14" l="1"/>
  <c r="F8" i="15"/>
  <c r="F9" i="15" s="1"/>
  <c r="F10" i="16"/>
  <c r="F14" i="14" l="1"/>
  <c r="F11" i="16"/>
  <c r="F12" i="16" s="1"/>
  <c r="F759" i="14"/>
  <c r="F556" i="14"/>
  <c r="F1655" i="14"/>
  <c r="F1654" i="14"/>
  <c r="F1653" i="14"/>
  <c r="F1652" i="14"/>
  <c r="F1651" i="14"/>
  <c r="F1650" i="14"/>
  <c r="F1649" i="14"/>
  <c r="F1648" i="14"/>
  <c r="F1647" i="14"/>
  <c r="F1646" i="14"/>
  <c r="F1645" i="14"/>
  <c r="F1644" i="14"/>
  <c r="F1643" i="14"/>
  <c r="F1642" i="14"/>
  <c r="F1641" i="14"/>
  <c r="F1640" i="14"/>
  <c r="F1639" i="14"/>
  <c r="F1638" i="14"/>
  <c r="F1637" i="14"/>
  <c r="F1636" i="14"/>
  <c r="F1635" i="14"/>
  <c r="F1631" i="14"/>
  <c r="F1630" i="14"/>
  <c r="F1629" i="14"/>
  <c r="F1628" i="14"/>
  <c r="F1627" i="14"/>
  <c r="F1626" i="14"/>
  <c r="F1625" i="14"/>
  <c r="F1624" i="14"/>
  <c r="F1623" i="14"/>
  <c r="F1622" i="14"/>
  <c r="F1620" i="14"/>
  <c r="F1619" i="14"/>
  <c r="F1618" i="14"/>
  <c r="F1617" i="14"/>
  <c r="F1616" i="14"/>
  <c r="F1615" i="14"/>
  <c r="F1614" i="14"/>
  <c r="F1613" i="14"/>
  <c r="F1612" i="14"/>
  <c r="F1611" i="14"/>
  <c r="F1610" i="14"/>
  <c r="F1609" i="14"/>
  <c r="F1608" i="14"/>
  <c r="F1607" i="14"/>
  <c r="F1606" i="14"/>
  <c r="F1605" i="14"/>
  <c r="F1604" i="14"/>
  <c r="F1603" i="14"/>
  <c r="F1602" i="14"/>
  <c r="F1601" i="14"/>
  <c r="F1600" i="14"/>
  <c r="F1599" i="14"/>
  <c r="F1598" i="14"/>
  <c r="F1597" i="14"/>
  <c r="F1595" i="14"/>
  <c r="F1594" i="14"/>
  <c r="F1593" i="14"/>
  <c r="F1592" i="14"/>
  <c r="F1591" i="14"/>
  <c r="F1590" i="14"/>
  <c r="F1589" i="14"/>
  <c r="F1588" i="14"/>
  <c r="F1587" i="14"/>
  <c r="F1586" i="14"/>
  <c r="F1585" i="14"/>
  <c r="F1584" i="14"/>
  <c r="F1583" i="14"/>
  <c r="F1582" i="14"/>
  <c r="F1581" i="14"/>
  <c r="F1580" i="14"/>
  <c r="F1579" i="14"/>
  <c r="F1576" i="14"/>
  <c r="F1575" i="14"/>
  <c r="F1574" i="14"/>
  <c r="F1573" i="14"/>
  <c r="F1572" i="14"/>
  <c r="F1571" i="14"/>
  <c r="F1569" i="14"/>
  <c r="F1568" i="14"/>
  <c r="F1567" i="14"/>
  <c r="F1566" i="14"/>
  <c r="F1565" i="14"/>
  <c r="F1564" i="14"/>
  <c r="F1563" i="14"/>
  <c r="F1562" i="14"/>
  <c r="F1561" i="14"/>
  <c r="F1560" i="14"/>
  <c r="F1559" i="14"/>
  <c r="F1558" i="14"/>
  <c r="F1557" i="14"/>
  <c r="F1556" i="14"/>
  <c r="F1553" i="14"/>
  <c r="F1552" i="14"/>
  <c r="F1551" i="14"/>
  <c r="F1550" i="14"/>
  <c r="F1549" i="14"/>
  <c r="F1548" i="14"/>
  <c r="F1547" i="14"/>
  <c r="F1545" i="14"/>
  <c r="F1544" i="14"/>
  <c r="F1538" i="14"/>
  <c r="F1537" i="14"/>
  <c r="F1536" i="14"/>
  <c r="F1535" i="14"/>
  <c r="F1534" i="14"/>
  <c r="F1533" i="14"/>
  <c r="F1532" i="14"/>
  <c r="F1531" i="14"/>
  <c r="F1530" i="14"/>
  <c r="F1529" i="14"/>
  <c r="F1527" i="14"/>
  <c r="F1526" i="14"/>
  <c r="F1525" i="14"/>
  <c r="F1524" i="14"/>
  <c r="F1523" i="14"/>
  <c r="F1522" i="14"/>
  <c r="F1521" i="14"/>
  <c r="F1520" i="14"/>
  <c r="F1519" i="14"/>
  <c r="F1518" i="14"/>
  <c r="F1517" i="14"/>
  <c r="F1516" i="14"/>
  <c r="F1514" i="14"/>
  <c r="F1513" i="14"/>
  <c r="F1512" i="14"/>
  <c r="F1511" i="14"/>
  <c r="F1510" i="14"/>
  <c r="F1509" i="14"/>
  <c r="F1508" i="14"/>
  <c r="F1506" i="14"/>
  <c r="F1505" i="14"/>
  <c r="F1504" i="14"/>
  <c r="F1501" i="14"/>
  <c r="F1500" i="14"/>
  <c r="F1499" i="14"/>
  <c r="F1498" i="14"/>
  <c r="F1496" i="14"/>
  <c r="F1495" i="14"/>
  <c r="F1494" i="14"/>
  <c r="F1493" i="14"/>
  <c r="F1492" i="14"/>
  <c r="F1491" i="14"/>
  <c r="F1490" i="14"/>
  <c r="F1489" i="14"/>
  <c r="F1488" i="14"/>
  <c r="F1487" i="14"/>
  <c r="F1486" i="14"/>
  <c r="F1484" i="14"/>
  <c r="F1483" i="14"/>
  <c r="F1482" i="14"/>
  <c r="F1481" i="14"/>
  <c r="F1480" i="14"/>
  <c r="F1479" i="14"/>
  <c r="F1478" i="14"/>
  <c r="F1477" i="14"/>
  <c r="F1476" i="14"/>
  <c r="F1475" i="14"/>
  <c r="F1474" i="14"/>
  <c r="F1473" i="14"/>
  <c r="F1472" i="14"/>
  <c r="F1471" i="14"/>
  <c r="F1470" i="14"/>
  <c r="F1469" i="14"/>
  <c r="F1468" i="14"/>
  <c r="F1467" i="14"/>
  <c r="F1466" i="14"/>
  <c r="F1465" i="14"/>
  <c r="F1464" i="14"/>
  <c r="F1463" i="14"/>
  <c r="F1462" i="14"/>
  <c r="F1461" i="14"/>
  <c r="F1460" i="14"/>
  <c r="F1459" i="14"/>
  <c r="F1458" i="14"/>
  <c r="F1457" i="14"/>
  <c r="F1456" i="14"/>
  <c r="F1455" i="14"/>
  <c r="F1453" i="14"/>
  <c r="F1452" i="14"/>
  <c r="F1451" i="14"/>
  <c r="F1450" i="14"/>
  <c r="F1449" i="14"/>
  <c r="F1448" i="14"/>
  <c r="F1447" i="14"/>
  <c r="F1446" i="14"/>
  <c r="F1445" i="14"/>
  <c r="F1444" i="14"/>
  <c r="F1443" i="14"/>
  <c r="F1442" i="14"/>
  <c r="F1441" i="14"/>
  <c r="F1440" i="14"/>
  <c r="F1439" i="14"/>
  <c r="F1438" i="14"/>
  <c r="F1437" i="14"/>
  <c r="F1436" i="14"/>
  <c r="F1435" i="14"/>
  <c r="F1434" i="14"/>
  <c r="F1433" i="14"/>
  <c r="F1432" i="14"/>
  <c r="F1431" i="14"/>
  <c r="F1430" i="14"/>
  <c r="F1429" i="14"/>
  <c r="F1428" i="14"/>
  <c r="F1427" i="14"/>
  <c r="F1424" i="14"/>
  <c r="F1423" i="14"/>
  <c r="F1422" i="14"/>
  <c r="F1421" i="14"/>
  <c r="F1420" i="14"/>
  <c r="F1419" i="14"/>
  <c r="F1418" i="14"/>
  <c r="F1417" i="14"/>
  <c r="F1416" i="14"/>
  <c r="F1415" i="14"/>
  <c r="F1414" i="14"/>
  <c r="F1413" i="14"/>
  <c r="F1412" i="14"/>
  <c r="F1410" i="14"/>
  <c r="F1409" i="14"/>
  <c r="F1408" i="14"/>
  <c r="F1406" i="14"/>
  <c r="F1405" i="14"/>
  <c r="F1404" i="14"/>
  <c r="F1403" i="14"/>
  <c r="F1402" i="14"/>
  <c r="F1401" i="14"/>
  <c r="F1400" i="14"/>
  <c r="F1399" i="14"/>
  <c r="F1398" i="14"/>
  <c r="F1397" i="14"/>
  <c r="F1396" i="14"/>
  <c r="F1395" i="14"/>
  <c r="F1394" i="14"/>
  <c r="F1393" i="14"/>
  <c r="F1392" i="14"/>
  <c r="F1391" i="14"/>
  <c r="F1389" i="14"/>
  <c r="F1388" i="14"/>
  <c r="F1387" i="14"/>
  <c r="F1386" i="14"/>
  <c r="F1385" i="14"/>
  <c r="F1384" i="14"/>
  <c r="F1383" i="14"/>
  <c r="F1382" i="14"/>
  <c r="F1381" i="14"/>
  <c r="F1380" i="14"/>
  <c r="F1379" i="14"/>
  <c r="F1378" i="14"/>
  <c r="F1377" i="14"/>
  <c r="F1375" i="14"/>
  <c r="F1374" i="14"/>
  <c r="F1373" i="14"/>
  <c r="F1371" i="14"/>
  <c r="F1370" i="14"/>
  <c r="F1369" i="14"/>
  <c r="F1368" i="14"/>
  <c r="F1367" i="14"/>
  <c r="F1366" i="14"/>
  <c r="F1365" i="14"/>
  <c r="F1364" i="14"/>
  <c r="F1363" i="14"/>
  <c r="F1362" i="14"/>
  <c r="F1361" i="14"/>
  <c r="F1360" i="14"/>
  <c r="F1359" i="14"/>
  <c r="F1358" i="14"/>
  <c r="F1357" i="14"/>
  <c r="F1356" i="14"/>
  <c r="F1355" i="14"/>
  <c r="F1354" i="14"/>
  <c r="F1352" i="14"/>
  <c r="F1351" i="14"/>
  <c r="F1350" i="14"/>
  <c r="F1349" i="14"/>
  <c r="F1348" i="14"/>
  <c r="F1347" i="14"/>
  <c r="F1346" i="14"/>
  <c r="F1345" i="14"/>
  <c r="F1344" i="14"/>
  <c r="F1343" i="14"/>
  <c r="F1341" i="14"/>
  <c r="F1340" i="14"/>
  <c r="F1339" i="14"/>
  <c r="F1338" i="14"/>
  <c r="F1337" i="14"/>
  <c r="F1336" i="14"/>
  <c r="F1335" i="14"/>
  <c r="F1334" i="14"/>
  <c r="F1333" i="14"/>
  <c r="F1332" i="14"/>
  <c r="F1331" i="14"/>
  <c r="F1330" i="14"/>
  <c r="F1327" i="14"/>
  <c r="F1326" i="14"/>
  <c r="F1325" i="14"/>
  <c r="F1324" i="14"/>
  <c r="F1323" i="14"/>
  <c r="F1322" i="14"/>
  <c r="F1321" i="14"/>
  <c r="F1320" i="14"/>
  <c r="F1319" i="14"/>
  <c r="F1318" i="14"/>
  <c r="F1317" i="14"/>
  <c r="F1316" i="14"/>
  <c r="F1315" i="14"/>
  <c r="F1314" i="14"/>
  <c r="F1313" i="14"/>
  <c r="F1312" i="14"/>
  <c r="F1311" i="14"/>
  <c r="F1310" i="14"/>
  <c r="F1309" i="14"/>
  <c r="F1308" i="14"/>
  <c r="F1307" i="14"/>
  <c r="F1306" i="14"/>
  <c r="F1304" i="14"/>
  <c r="F1303" i="14"/>
  <c r="F1302" i="14"/>
  <c r="F1301" i="14"/>
  <c r="F1300" i="14"/>
  <c r="F1299" i="14"/>
  <c r="F1297" i="14"/>
  <c r="F1296" i="14"/>
  <c r="F1295" i="14"/>
  <c r="F1294" i="14"/>
  <c r="F1293" i="14"/>
  <c r="F1292" i="14"/>
  <c r="F1291" i="14"/>
  <c r="F1290" i="14"/>
  <c r="F1289" i="14"/>
  <c r="F1288" i="14"/>
  <c r="F1287" i="14"/>
  <c r="F1286" i="14"/>
  <c r="F1285" i="14"/>
  <c r="F1284" i="14"/>
  <c r="F1283" i="14"/>
  <c r="F1282" i="14"/>
  <c r="F1281" i="14"/>
  <c r="F1280" i="14"/>
  <c r="F1277" i="14"/>
  <c r="F1276" i="14"/>
  <c r="F1275" i="14"/>
  <c r="F1274" i="14"/>
  <c r="F1273" i="14"/>
  <c r="F1272" i="14"/>
  <c r="F1271" i="14"/>
  <c r="F1270" i="14"/>
  <c r="F1269" i="14"/>
  <c r="F1268" i="14"/>
  <c r="F1267" i="14"/>
  <c r="F1266" i="14"/>
  <c r="F1265" i="14"/>
  <c r="F1264" i="14"/>
  <c r="F1263" i="14"/>
  <c r="F1262" i="14"/>
  <c r="F1261" i="14"/>
  <c r="F1260" i="14"/>
  <c r="F1259" i="14"/>
  <c r="F1258" i="14"/>
  <c r="F1257" i="14"/>
  <c r="F1256" i="14"/>
  <c r="F1255" i="14"/>
  <c r="F1254" i="14"/>
  <c r="F1253" i="14"/>
  <c r="F1252" i="14"/>
  <c r="F1251" i="14"/>
  <c r="F1250" i="14"/>
  <c r="F1249" i="14"/>
  <c r="F1248" i="14"/>
  <c r="F1247" i="14"/>
  <c r="F1246" i="14"/>
  <c r="F1245" i="14"/>
  <c r="F1244" i="14"/>
  <c r="F1243" i="14"/>
  <c r="F1241" i="14"/>
  <c r="F1240" i="14"/>
  <c r="F1239" i="14"/>
  <c r="F1238" i="14"/>
  <c r="F1237" i="14"/>
  <c r="F1236" i="14"/>
  <c r="F1235" i="14"/>
  <c r="F1234" i="14"/>
  <c r="F1233" i="14"/>
  <c r="F1232" i="14"/>
  <c r="F1231" i="14"/>
  <c r="F1230" i="14"/>
  <c r="F1229" i="14"/>
  <c r="F1228" i="14"/>
  <c r="F1227" i="14"/>
  <c r="F1226" i="14"/>
  <c r="F1225" i="14"/>
  <c r="F1224" i="14"/>
  <c r="F1223" i="14"/>
  <c r="F1222" i="14"/>
  <c r="F1221" i="14"/>
  <c r="F1220" i="14"/>
  <c r="F1219" i="14"/>
  <c r="F1218" i="14"/>
  <c r="F1217" i="14"/>
  <c r="F1216" i="14"/>
  <c r="F1215" i="14"/>
  <c r="F1214" i="14"/>
  <c r="F1213" i="14"/>
  <c r="F1212" i="14"/>
  <c r="F1211" i="14"/>
  <c r="F1210" i="14"/>
  <c r="F1209" i="14"/>
  <c r="F1207" i="14"/>
  <c r="F1205" i="14"/>
  <c r="F1204" i="14"/>
  <c r="F1203" i="14"/>
  <c r="F1202" i="14"/>
  <c r="F1201" i="14"/>
  <c r="F1200" i="14"/>
  <c r="F1199" i="14"/>
  <c r="F1198" i="14"/>
  <c r="F1197" i="14"/>
  <c r="F1196" i="14"/>
  <c r="F1195" i="14"/>
  <c r="F1194" i="14"/>
  <c r="F1193" i="14"/>
  <c r="F1192" i="14"/>
  <c r="F1191" i="14"/>
  <c r="F1190" i="14"/>
  <c r="F1189" i="14"/>
  <c r="F1188" i="14"/>
  <c r="F1187" i="14"/>
  <c r="F1186" i="14"/>
  <c r="F1185" i="14"/>
  <c r="F1182" i="14"/>
  <c r="F1181" i="14"/>
  <c r="F1180" i="14"/>
  <c r="F1178" i="14"/>
  <c r="F1176" i="14"/>
  <c r="F1175" i="14"/>
  <c r="F1174" i="14"/>
  <c r="F1173" i="14"/>
  <c r="F1172" i="14"/>
  <c r="F1170" i="14"/>
  <c r="F1169" i="14"/>
  <c r="F1168" i="14"/>
  <c r="F1167" i="14"/>
  <c r="F1166" i="14"/>
  <c r="F1163" i="14"/>
  <c r="F1161" i="14"/>
  <c r="F1159" i="14"/>
  <c r="F1158" i="14"/>
  <c r="F1157" i="14"/>
  <c r="F1156" i="14"/>
  <c r="F1155" i="14"/>
  <c r="F1154" i="14"/>
  <c r="F1153" i="14"/>
  <c r="F1152" i="14"/>
  <c r="F1151" i="14"/>
  <c r="F1150" i="14"/>
  <c r="F1149" i="14"/>
  <c r="F1148" i="14"/>
  <c r="F1147" i="14"/>
  <c r="F1146" i="14"/>
  <c r="F1145" i="14"/>
  <c r="F1144" i="14"/>
  <c r="F1143" i="14"/>
  <c r="F1142" i="14"/>
  <c r="F1140" i="14"/>
  <c r="F1139" i="14"/>
  <c r="F1136" i="14"/>
  <c r="F1135" i="14"/>
  <c r="F1132" i="14"/>
  <c r="F1131" i="14"/>
  <c r="F1130" i="14"/>
  <c r="F1129" i="14"/>
  <c r="F1128" i="14"/>
  <c r="F1127" i="14"/>
  <c r="F1126" i="14"/>
  <c r="F1125" i="14"/>
  <c r="F1124" i="14"/>
  <c r="F1122" i="14"/>
  <c r="F1121" i="14"/>
  <c r="F1120" i="14"/>
  <c r="F1119" i="14"/>
  <c r="F1118" i="14"/>
  <c r="F1117" i="14"/>
  <c r="F1116" i="14"/>
  <c r="F1114" i="14"/>
  <c r="F1112" i="14"/>
  <c r="F1111" i="14"/>
  <c r="F1110" i="14"/>
  <c r="F1109" i="14"/>
  <c r="F1108" i="14"/>
  <c r="F1107" i="14"/>
  <c r="F1106" i="14"/>
  <c r="F1105" i="14"/>
  <c r="F1101" i="14"/>
  <c r="F1100" i="14"/>
  <c r="F1099" i="14"/>
  <c r="F1098" i="14"/>
  <c r="F1097" i="14"/>
  <c r="F1096" i="14"/>
  <c r="F1095" i="14"/>
  <c r="F1094" i="14"/>
  <c r="F1093" i="14"/>
  <c r="F1092" i="14"/>
  <c r="F1091" i="14"/>
  <c r="F1090" i="14"/>
  <c r="F1039" i="14"/>
  <c r="F1040" i="14"/>
  <c r="F1041" i="14"/>
  <c r="F1042" i="14"/>
  <c r="F1043" i="14"/>
  <c r="F1044" i="14"/>
  <c r="F1045" i="14"/>
  <c r="F1046" i="14"/>
  <c r="F1047" i="14"/>
  <c r="F1048" i="14"/>
  <c r="F1049" i="14"/>
  <c r="F1050" i="14"/>
  <c r="F1051" i="14"/>
  <c r="F1052" i="14"/>
  <c r="F1053" i="14"/>
  <c r="F1054" i="14"/>
  <c r="F1055" i="14"/>
  <c r="F1056" i="14"/>
  <c r="F1057" i="14"/>
  <c r="F1058" i="14"/>
  <c r="F1059" i="14"/>
  <c r="F1060" i="14"/>
  <c r="F1061" i="14"/>
  <c r="F1062" i="14"/>
  <c r="F1063" i="14"/>
  <c r="F1064" i="14"/>
  <c r="F1065" i="14"/>
  <c r="F1066" i="14"/>
  <c r="F1067" i="14"/>
  <c r="F1068" i="14"/>
  <c r="F1069" i="14"/>
  <c r="F1070" i="14"/>
  <c r="F1071" i="14"/>
  <c r="F1072" i="14"/>
  <c r="F1073" i="14"/>
  <c r="F1074" i="14"/>
  <c r="F1075" i="14"/>
  <c r="F1076" i="14"/>
  <c r="F1077" i="14"/>
  <c r="F1078" i="14"/>
  <c r="F1079" i="14"/>
  <c r="F1080" i="14"/>
  <c r="F1081" i="14"/>
  <c r="F1082" i="14"/>
  <c r="F1083" i="14"/>
  <c r="F1084" i="14"/>
  <c r="F1085" i="14"/>
  <c r="F1086" i="14"/>
  <c r="F1087" i="14"/>
  <c r="F1088" i="14"/>
  <c r="F1038" i="14"/>
  <c r="F1033" i="14"/>
  <c r="F1032" i="14"/>
  <c r="F1031" i="14"/>
  <c r="F1029" i="14"/>
  <c r="F1028" i="14"/>
  <c r="F1027" i="14"/>
  <c r="F1026" i="14"/>
  <c r="F1025" i="14"/>
  <c r="F1024" i="14"/>
  <c r="F1023" i="14"/>
  <c r="F1022" i="14"/>
  <c r="F1020" i="14"/>
  <c r="F1019" i="14"/>
  <c r="F1018" i="14"/>
  <c r="F1017" i="14"/>
  <c r="F1016" i="14"/>
  <c r="F1014" i="14"/>
  <c r="F1013" i="14"/>
  <c r="F1012" i="14"/>
  <c r="F1011" i="14"/>
  <c r="F1010" i="14"/>
  <c r="F1009" i="14"/>
  <c r="F1008" i="14"/>
  <c r="F1006" i="14"/>
  <c r="F1005" i="14"/>
  <c r="F1004" i="14"/>
  <c r="F1003" i="14"/>
  <c r="F1000" i="14"/>
  <c r="F999" i="14"/>
  <c r="F998" i="14"/>
  <c r="F997" i="14"/>
  <c r="F996" i="14"/>
  <c r="F995" i="14"/>
  <c r="F994" i="14"/>
  <c r="F993" i="14"/>
  <c r="F992" i="14"/>
  <c r="F991" i="14"/>
  <c r="F990" i="14"/>
  <c r="F989" i="14"/>
  <c r="F988" i="14"/>
  <c r="F987" i="14"/>
  <c r="F985" i="14"/>
  <c r="F984" i="14"/>
  <c r="F983" i="14"/>
  <c r="F982" i="14"/>
  <c r="F980" i="14"/>
  <c r="F979" i="14"/>
  <c r="F978" i="14"/>
  <c r="F977" i="14"/>
  <c r="F976" i="14"/>
  <c r="F975" i="14"/>
  <c r="F973" i="14"/>
  <c r="F972" i="14"/>
  <c r="F970" i="14"/>
  <c r="F969" i="14"/>
  <c r="F968" i="14"/>
  <c r="F967" i="14"/>
  <c r="F966" i="14"/>
  <c r="F965" i="14"/>
  <c r="F964" i="14"/>
  <c r="F962" i="14"/>
  <c r="F961" i="14"/>
  <c r="F960" i="14"/>
  <c r="F959" i="14"/>
  <c r="F958" i="14"/>
  <c r="F957" i="14"/>
  <c r="F956" i="14"/>
  <c r="F955" i="14"/>
  <c r="F953" i="14"/>
  <c r="F952" i="14"/>
  <c r="F951" i="14"/>
  <c r="F950" i="14"/>
  <c r="F949" i="14"/>
  <c r="F948" i="14"/>
  <c r="F947" i="14"/>
  <c r="F946" i="14"/>
  <c r="F945" i="14"/>
  <c r="F944" i="14"/>
  <c r="F943" i="14"/>
  <c r="F941" i="14"/>
  <c r="F940" i="14"/>
  <c r="F939" i="14"/>
  <c r="F938" i="14"/>
  <c r="F937" i="14"/>
  <c r="F936" i="14"/>
  <c r="F935" i="14"/>
  <c r="F934" i="14"/>
  <c r="F933" i="14"/>
  <c r="F932" i="14"/>
  <c r="F931" i="14"/>
  <c r="F930" i="14"/>
  <c r="F927" i="14"/>
  <c r="F926" i="14"/>
  <c r="F924" i="14"/>
  <c r="F923" i="14"/>
  <c r="F919" i="14"/>
  <c r="F920" i="14"/>
  <c r="F918" i="14"/>
  <c r="F906" i="14"/>
  <c r="F907" i="14"/>
  <c r="F908" i="14"/>
  <c r="F909" i="14"/>
  <c r="F910" i="14"/>
  <c r="F911" i="14"/>
  <c r="F912" i="14"/>
  <c r="F913" i="14"/>
  <c r="F914" i="14"/>
  <c r="F915" i="14"/>
  <c r="F916" i="14"/>
  <c r="F905" i="14"/>
  <c r="F903" i="14"/>
  <c r="F902" i="14"/>
  <c r="F889" i="14"/>
  <c r="F890" i="14"/>
  <c r="F891" i="14"/>
  <c r="F892" i="14"/>
  <c r="F893" i="14"/>
  <c r="F894" i="14"/>
  <c r="F895" i="14"/>
  <c r="F896" i="14"/>
  <c r="F897" i="14"/>
  <c r="F898" i="14"/>
  <c r="F899" i="14"/>
  <c r="F888" i="14"/>
  <c r="F884" i="14"/>
  <c r="F862" i="14"/>
  <c r="F863" i="14"/>
  <c r="F864" i="14"/>
  <c r="F865" i="14"/>
  <c r="F866" i="14"/>
  <c r="F867" i="14"/>
  <c r="F868" i="14"/>
  <c r="F869" i="14"/>
  <c r="F870" i="14"/>
  <c r="F871" i="14"/>
  <c r="F872" i="14"/>
  <c r="F873" i="14"/>
  <c r="F874" i="14"/>
  <c r="F875" i="14"/>
  <c r="F876" i="14"/>
  <c r="F877" i="14"/>
  <c r="F878" i="14"/>
  <c r="F879" i="14"/>
  <c r="F880" i="14"/>
  <c r="F881" i="14"/>
  <c r="F882" i="14"/>
  <c r="F883" i="14"/>
  <c r="F861" i="14"/>
  <c r="F844" i="14"/>
  <c r="F845" i="14"/>
  <c r="F846" i="14"/>
  <c r="F847" i="14"/>
  <c r="F848" i="14"/>
  <c r="F849" i="14"/>
  <c r="F850" i="14"/>
  <c r="F851" i="14"/>
  <c r="F852" i="14"/>
  <c r="F853" i="14"/>
  <c r="F854" i="14"/>
  <c r="F855" i="14"/>
  <c r="F856" i="14"/>
  <c r="F857" i="14"/>
  <c r="F858" i="14"/>
  <c r="F859" i="14"/>
  <c r="F843" i="14"/>
  <c r="F827" i="14"/>
  <c r="F828" i="14"/>
  <c r="F829" i="14"/>
  <c r="F830" i="14"/>
  <c r="F831" i="14"/>
  <c r="F832" i="14"/>
  <c r="F833" i="14"/>
  <c r="F834" i="14"/>
  <c r="F835" i="14"/>
  <c r="F836" i="14"/>
  <c r="F837" i="14"/>
  <c r="F838" i="14"/>
  <c r="F839" i="14"/>
  <c r="F840" i="14"/>
  <c r="F841" i="14"/>
  <c r="F826" i="14"/>
  <c r="F809" i="14"/>
  <c r="F810" i="14"/>
  <c r="F811" i="14"/>
  <c r="F812" i="14"/>
  <c r="F813" i="14"/>
  <c r="F814" i="14"/>
  <c r="F815" i="14"/>
  <c r="F816" i="14"/>
  <c r="F817" i="14"/>
  <c r="F818" i="14"/>
  <c r="F819" i="14"/>
  <c r="F820" i="14"/>
  <c r="F821" i="14"/>
  <c r="F822" i="14"/>
  <c r="F823" i="14"/>
  <c r="F808" i="14"/>
  <c r="F797" i="14"/>
  <c r="F798" i="14"/>
  <c r="F799" i="14"/>
  <c r="F800" i="14"/>
  <c r="F801" i="14"/>
  <c r="F802" i="14"/>
  <c r="F803" i="14"/>
  <c r="F804" i="14"/>
  <c r="F805" i="14"/>
  <c r="F806" i="14"/>
  <c r="F796" i="14"/>
  <c r="F793" i="14"/>
  <c r="F792" i="14"/>
  <c r="F776" i="14"/>
  <c r="F777" i="14"/>
  <c r="F778" i="14"/>
  <c r="F779" i="14"/>
  <c r="F780" i="14"/>
  <c r="F781" i="14"/>
  <c r="F782" i="14"/>
  <c r="F783" i="14"/>
  <c r="F784" i="14"/>
  <c r="F785" i="14"/>
  <c r="F786" i="14"/>
  <c r="F787" i="14"/>
  <c r="F788" i="14"/>
  <c r="F789" i="14"/>
  <c r="F790" i="14"/>
  <c r="F775" i="14"/>
  <c r="F762" i="14"/>
  <c r="F763" i="14"/>
  <c r="F764" i="14"/>
  <c r="F765" i="14"/>
  <c r="F766" i="14"/>
  <c r="F767" i="14"/>
  <c r="F768" i="14"/>
  <c r="F769" i="14"/>
  <c r="F770" i="14"/>
  <c r="F771" i="14"/>
  <c r="F761" i="14"/>
  <c r="F751" i="14"/>
  <c r="F752" i="14"/>
  <c r="F753" i="14"/>
  <c r="F754" i="14"/>
  <c r="F755" i="14"/>
  <c r="F756" i="14"/>
  <c r="F757" i="14"/>
  <c r="F758" i="14"/>
  <c r="F750" i="14"/>
  <c r="F734" i="14"/>
  <c r="F735" i="14"/>
  <c r="F736" i="14"/>
  <c r="F737" i="14"/>
  <c r="F738" i="14"/>
  <c r="F739" i="14"/>
  <c r="F740" i="14"/>
  <c r="F741" i="14"/>
  <c r="F742" i="14"/>
  <c r="F743" i="14"/>
  <c r="F744" i="14"/>
  <c r="F745" i="14"/>
  <c r="F746" i="14"/>
  <c r="F747" i="14"/>
  <c r="F748" i="14"/>
  <c r="F733" i="14"/>
  <c r="F731" i="14"/>
  <c r="F730" i="14"/>
  <c r="F726" i="14"/>
  <c r="F727" i="14"/>
  <c r="F728" i="14"/>
  <c r="F725" i="14"/>
  <c r="F715" i="14"/>
  <c r="F716" i="14"/>
  <c r="F717" i="14"/>
  <c r="F718" i="14"/>
  <c r="F719" i="14"/>
  <c r="F720" i="14"/>
  <c r="F721" i="14"/>
  <c r="F722" i="14"/>
  <c r="F723" i="14"/>
  <c r="F714" i="14"/>
  <c r="F710" i="14"/>
  <c r="F711" i="14"/>
  <c r="F712" i="14"/>
  <c r="F709" i="14"/>
  <c r="F706" i="14"/>
  <c r="F707" i="14"/>
  <c r="F705" i="14"/>
  <c r="F703" i="14"/>
  <c r="F702" i="14"/>
  <c r="F696" i="14"/>
  <c r="F697" i="14"/>
  <c r="F698" i="14"/>
  <c r="F699" i="14"/>
  <c r="F700" i="14"/>
  <c r="F695" i="14"/>
  <c r="F693" i="14"/>
  <c r="F692" i="14"/>
  <c r="F690" i="14"/>
  <c r="F670" i="14"/>
  <c r="F671" i="14"/>
  <c r="F672" i="14"/>
  <c r="F673" i="14"/>
  <c r="F674" i="14"/>
  <c r="F675" i="14"/>
  <c r="F676" i="14"/>
  <c r="F677" i="14"/>
  <c r="F678" i="14"/>
  <c r="F679" i="14"/>
  <c r="F680" i="14"/>
  <c r="F681" i="14"/>
  <c r="F682" i="14"/>
  <c r="F683" i="14"/>
  <c r="F684" i="14"/>
  <c r="F685" i="14"/>
  <c r="F686" i="14"/>
  <c r="F687" i="14"/>
  <c r="F688" i="14"/>
  <c r="F669" i="14"/>
  <c r="F657" i="14"/>
  <c r="F658" i="14"/>
  <c r="F659" i="14"/>
  <c r="F660" i="14"/>
  <c r="F661" i="14"/>
  <c r="F662" i="14"/>
  <c r="F663" i="14"/>
  <c r="F664" i="14"/>
  <c r="F665" i="14"/>
  <c r="F666" i="14"/>
  <c r="F667" i="14"/>
  <c r="F656" i="14"/>
  <c r="F652" i="14"/>
  <c r="F653" i="14"/>
  <c r="F654" i="14"/>
  <c r="F651" i="14"/>
  <c r="F639" i="14"/>
  <c r="F640" i="14"/>
  <c r="F641" i="14"/>
  <c r="F642" i="14"/>
  <c r="F643" i="14"/>
  <c r="F644" i="14"/>
  <c r="F645" i="14"/>
  <c r="F646" i="14"/>
  <c r="F647" i="14"/>
  <c r="F648" i="14"/>
  <c r="F649" i="14"/>
  <c r="F638" i="14"/>
  <c r="F619" i="14"/>
  <c r="F620" i="14"/>
  <c r="F621" i="14"/>
  <c r="F622" i="14"/>
  <c r="F623" i="14"/>
  <c r="F624" i="14"/>
  <c r="F625" i="14"/>
  <c r="F626" i="14"/>
  <c r="F627" i="14"/>
  <c r="F628" i="14"/>
  <c r="F629" i="14"/>
  <c r="F630" i="14"/>
  <c r="F631" i="14"/>
  <c r="F632" i="14"/>
  <c r="F633" i="14"/>
  <c r="F634" i="14"/>
  <c r="F635" i="14"/>
  <c r="F618" i="14"/>
  <c r="F613" i="14"/>
  <c r="F614" i="14"/>
  <c r="F615" i="14"/>
  <c r="F616" i="14"/>
  <c r="F612" i="14"/>
  <c r="F593" i="14"/>
  <c r="F594" i="14"/>
  <c r="F595" i="14"/>
  <c r="F596" i="14"/>
  <c r="F597" i="14"/>
  <c r="F598" i="14"/>
  <c r="F599" i="14"/>
  <c r="F600" i="14"/>
  <c r="F601" i="14"/>
  <c r="F602" i="14"/>
  <c r="F603" i="14"/>
  <c r="F604" i="14"/>
  <c r="F605" i="14"/>
  <c r="F606" i="14"/>
  <c r="F607" i="14"/>
  <c r="F608" i="14"/>
  <c r="F609" i="14"/>
  <c r="F592" i="14"/>
  <c r="F553" i="14"/>
  <c r="F554" i="14"/>
  <c r="F555" i="14"/>
  <c r="F557" i="14"/>
  <c r="F558" i="14"/>
  <c r="F559" i="14"/>
  <c r="F560" i="14"/>
  <c r="F561" i="14"/>
  <c r="F562" i="14"/>
  <c r="F563" i="14"/>
  <c r="F564" i="14"/>
  <c r="F565" i="14"/>
  <c r="F566" i="14"/>
  <c r="F567" i="14"/>
  <c r="F568" i="14"/>
  <c r="F569" i="14"/>
  <c r="F570" i="14"/>
  <c r="F571" i="14"/>
  <c r="F572" i="14"/>
  <c r="F573" i="14"/>
  <c r="F574" i="14"/>
  <c r="F575" i="14"/>
  <c r="F576" i="14"/>
  <c r="F577" i="14"/>
  <c r="F578" i="14"/>
  <c r="F579" i="14"/>
  <c r="F580" i="14"/>
  <c r="F581" i="14"/>
  <c r="F582" i="14"/>
  <c r="F583" i="14"/>
  <c r="F584" i="14"/>
  <c r="F585" i="14"/>
  <c r="F586" i="14"/>
  <c r="F587" i="14"/>
  <c r="F588" i="14"/>
  <c r="F589" i="14"/>
  <c r="F590" i="14"/>
  <c r="F552" i="14"/>
  <c r="F538" i="14"/>
  <c r="F539" i="14"/>
  <c r="F540" i="14"/>
  <c r="F541" i="14"/>
  <c r="F542" i="14"/>
  <c r="F543" i="14"/>
  <c r="F544" i="14"/>
  <c r="F545" i="14"/>
  <c r="F546" i="14"/>
  <c r="F547" i="14"/>
  <c r="F537" i="14"/>
  <c r="F535" i="14"/>
  <c r="F534" i="14"/>
  <c r="F532" i="14"/>
  <c r="F523" i="14"/>
  <c r="F524" i="14"/>
  <c r="F525" i="14"/>
  <c r="F526" i="14"/>
  <c r="F527" i="14"/>
  <c r="F528" i="14"/>
  <c r="F529" i="14"/>
  <c r="F530" i="14"/>
  <c r="F531" i="14"/>
  <c r="F522" i="14"/>
  <c r="F517" i="14"/>
  <c r="F518" i="14"/>
  <c r="F519" i="14"/>
  <c r="F520" i="14"/>
  <c r="F516" i="14"/>
  <c r="F485" i="14"/>
  <c r="F486" i="14"/>
  <c r="F487" i="14"/>
  <c r="F488" i="14"/>
  <c r="F489" i="14"/>
  <c r="F490" i="14"/>
  <c r="F491" i="14"/>
  <c r="F492" i="14"/>
  <c r="F493" i="14"/>
  <c r="F494" i="14"/>
  <c r="F495" i="14"/>
  <c r="F496" i="14"/>
  <c r="F497" i="14"/>
  <c r="F498" i="14"/>
  <c r="F499" i="14"/>
  <c r="F500" i="14"/>
  <c r="F501" i="14"/>
  <c r="F502" i="14"/>
  <c r="F503" i="14"/>
  <c r="F504" i="14"/>
  <c r="F505" i="14"/>
  <c r="F506" i="14"/>
  <c r="F507" i="14"/>
  <c r="F508" i="14"/>
  <c r="F509" i="14"/>
  <c r="F510" i="14"/>
  <c r="F511" i="14"/>
  <c r="F512" i="14"/>
  <c r="F513" i="14"/>
  <c r="F484" i="14"/>
  <c r="F476" i="14"/>
  <c r="F477" i="14"/>
  <c r="F478" i="14"/>
  <c r="F479" i="14"/>
  <c r="F480" i="14"/>
  <c r="F481" i="14"/>
  <c r="F475" i="14"/>
  <c r="F459" i="14"/>
  <c r="F460" i="14"/>
  <c r="F461" i="14"/>
  <c r="F462" i="14"/>
  <c r="F463" i="14"/>
  <c r="F464" i="14"/>
  <c r="F465" i="14"/>
  <c r="F466" i="14"/>
  <c r="F467" i="14"/>
  <c r="F468" i="14"/>
  <c r="F469" i="14"/>
  <c r="F470" i="14"/>
  <c r="F471" i="14"/>
  <c r="F472" i="14"/>
  <c r="F473" i="14"/>
  <c r="F458" i="14"/>
  <c r="F443" i="14"/>
  <c r="F444" i="14"/>
  <c r="F445" i="14"/>
  <c r="F446" i="14"/>
  <c r="F447" i="14"/>
  <c r="F448" i="14"/>
  <c r="F449" i="14"/>
  <c r="F450" i="14"/>
  <c r="F451" i="14"/>
  <c r="F452" i="14"/>
  <c r="F453" i="14"/>
  <c r="F454" i="14"/>
  <c r="F455" i="14"/>
  <c r="F456" i="14"/>
  <c r="F442" i="14"/>
  <c r="F432" i="14"/>
  <c r="F433" i="14"/>
  <c r="F434" i="14"/>
  <c r="F435" i="14"/>
  <c r="F436" i="14"/>
  <c r="F437" i="14"/>
  <c r="F438" i="14"/>
  <c r="F439" i="14"/>
  <c r="F440" i="14"/>
  <c r="F431" i="14"/>
  <c r="F423" i="14"/>
  <c r="F424" i="14"/>
  <c r="F425" i="14"/>
  <c r="F426" i="14"/>
  <c r="F422" i="14"/>
  <c r="F414" i="14"/>
  <c r="F415" i="14"/>
  <c r="F416" i="14"/>
  <c r="F417" i="14"/>
  <c r="F418" i="14"/>
  <c r="F419" i="14"/>
  <c r="F420" i="14"/>
  <c r="F413" i="14"/>
  <c r="F411" i="14"/>
  <c r="F405" i="14"/>
  <c r="F406" i="14"/>
  <c r="F407" i="14"/>
  <c r="F408" i="14"/>
  <c r="F409" i="14"/>
  <c r="F404" i="14"/>
  <c r="F400" i="14"/>
  <c r="F401" i="14"/>
  <c r="F399" i="14"/>
  <c r="F395" i="14"/>
  <c r="F396" i="14"/>
  <c r="F397" i="14"/>
  <c r="F394" i="14"/>
  <c r="F385" i="14"/>
  <c r="F386" i="14"/>
  <c r="F387" i="14"/>
  <c r="F388" i="14"/>
  <c r="F389" i="14"/>
  <c r="F390" i="14"/>
  <c r="F391" i="14"/>
  <c r="F384" i="14"/>
  <c r="F380" i="14"/>
  <c r="F381" i="14"/>
  <c r="F382" i="14"/>
  <c r="F379" i="14"/>
  <c r="F377" i="14"/>
  <c r="F376" i="14"/>
  <c r="F370" i="14"/>
  <c r="F371" i="14"/>
  <c r="F372" i="14"/>
  <c r="F373" i="14"/>
  <c r="F374" i="14"/>
  <c r="F369" i="14"/>
  <c r="F365" i="14"/>
  <c r="F366" i="14"/>
  <c r="F364" i="14"/>
  <c r="F362" i="14"/>
  <c r="F361" i="14"/>
  <c r="F355" i="14"/>
  <c r="F356" i="14"/>
  <c r="F357" i="14"/>
  <c r="F358" i="14"/>
  <c r="F359" i="14"/>
  <c r="F354" i="14"/>
  <c r="F319" i="14"/>
  <c r="F322" i="14"/>
  <c r="F323" i="14"/>
  <c r="F324" i="14"/>
  <c r="F325" i="14"/>
  <c r="F326" i="14"/>
  <c r="F327" i="14"/>
  <c r="F329" i="14"/>
  <c r="F330" i="14"/>
  <c r="F331" i="14"/>
  <c r="F333" i="14"/>
  <c r="F334" i="14"/>
  <c r="F337" i="14"/>
  <c r="F338" i="14"/>
  <c r="F339" i="14"/>
  <c r="F340" i="14"/>
  <c r="F341" i="14"/>
  <c r="F342" i="14"/>
  <c r="F344" i="14"/>
  <c r="F345" i="14"/>
  <c r="F347" i="14"/>
  <c r="F348" i="14"/>
  <c r="F349" i="14"/>
  <c r="F350" i="14"/>
  <c r="F351" i="14"/>
  <c r="F318" i="14"/>
  <c r="F302" i="14"/>
  <c r="F303" i="14"/>
  <c r="F304" i="14"/>
  <c r="F305" i="14"/>
  <c r="F306" i="14"/>
  <c r="F307" i="14"/>
  <c r="F308" i="14"/>
  <c r="F309" i="14"/>
  <c r="F310" i="14"/>
  <c r="F311" i="14"/>
  <c r="F312" i="14"/>
  <c r="F313" i="14"/>
  <c r="F314" i="14"/>
  <c r="F315" i="14"/>
  <c r="F316" i="14"/>
  <c r="F301" i="14"/>
  <c r="F274" i="14"/>
  <c r="F275" i="14"/>
  <c r="F276" i="14"/>
  <c r="F277" i="14"/>
  <c r="F278" i="14"/>
  <c r="F279" i="14"/>
  <c r="F282" i="14"/>
  <c r="F283" i="14"/>
  <c r="F284" i="14"/>
  <c r="F285" i="14"/>
  <c r="F287" i="14"/>
  <c r="F288" i="14"/>
  <c r="F289" i="14"/>
  <c r="F290" i="14"/>
  <c r="F294" i="14"/>
  <c r="F295" i="14"/>
  <c r="F296" i="14"/>
  <c r="F297" i="14"/>
  <c r="F298" i="14"/>
  <c r="F299" i="14"/>
  <c r="F267" i="14"/>
  <c r="F268" i="14"/>
  <c r="F269" i="14"/>
  <c r="F270" i="14"/>
  <c r="F271" i="14"/>
  <c r="F266" i="14"/>
  <c r="F260" i="14"/>
  <c r="F261" i="14"/>
  <c r="F262" i="14"/>
  <c r="F263" i="14"/>
  <c r="F264" i="14"/>
  <c r="F259" i="14"/>
  <c r="F253" i="14"/>
  <c r="F254" i="14"/>
  <c r="F255" i="14"/>
  <c r="F256" i="14"/>
  <c r="F257" i="14"/>
  <c r="F252" i="14"/>
  <c r="F245" i="14"/>
  <c r="F246" i="14"/>
  <c r="F247" i="14"/>
  <c r="F248" i="14"/>
  <c r="F249" i="14"/>
  <c r="F244" i="14"/>
  <c r="F240" i="14"/>
  <c r="F239" i="14"/>
  <c r="F233" i="14"/>
  <c r="F234" i="14"/>
  <c r="F235" i="14"/>
  <c r="F236" i="14"/>
  <c r="F237" i="14"/>
  <c r="F232" i="14"/>
  <c r="F229" i="14"/>
  <c r="F230" i="14"/>
  <c r="F228" i="14"/>
  <c r="F215" i="14"/>
  <c r="F216" i="14"/>
  <c r="F217" i="14"/>
  <c r="F218" i="14"/>
  <c r="F219" i="14"/>
  <c r="F214" i="14"/>
  <c r="F207" i="14"/>
  <c r="F208" i="14"/>
  <c r="F209" i="14"/>
  <c r="F210" i="14"/>
  <c r="F211" i="14"/>
  <c r="F212" i="14"/>
  <c r="F206" i="14"/>
  <c r="F199" i="14"/>
  <c r="F200" i="14"/>
  <c r="F201" i="14"/>
  <c r="F202" i="14"/>
  <c r="F203" i="14"/>
  <c r="F198" i="14"/>
  <c r="F176" i="14"/>
  <c r="F177" i="14"/>
  <c r="F178" i="14"/>
  <c r="F179" i="14"/>
  <c r="F180" i="14"/>
  <c r="F181" i="14"/>
  <c r="F183" i="14"/>
  <c r="F184" i="14"/>
  <c r="F185" i="14"/>
  <c r="F186" i="14"/>
  <c r="F187" i="14"/>
  <c r="F188" i="14"/>
  <c r="F191" i="14"/>
  <c r="F192" i="14"/>
  <c r="F193" i="14"/>
  <c r="F194" i="14"/>
  <c r="F195" i="14"/>
  <c r="F196" i="14"/>
  <c r="F169" i="14"/>
  <c r="F170" i="14"/>
  <c r="F171" i="14"/>
  <c r="F172" i="14"/>
  <c r="F173" i="14"/>
  <c r="F174" i="14"/>
  <c r="F168" i="14"/>
  <c r="F159" i="14"/>
  <c r="F160" i="14"/>
  <c r="F161" i="14"/>
  <c r="F162" i="14"/>
  <c r="F163" i="14"/>
  <c r="F164" i="14"/>
  <c r="F158" i="14"/>
  <c r="F150" i="14"/>
  <c r="F151" i="14"/>
  <c r="F152" i="14"/>
  <c r="F153" i="14"/>
  <c r="F154" i="14"/>
  <c r="F155" i="14"/>
  <c r="F156" i="14"/>
  <c r="F149" i="14"/>
  <c r="F142" i="14"/>
  <c r="F143" i="14"/>
  <c r="F144" i="14"/>
  <c r="F145" i="14"/>
  <c r="F146" i="14"/>
  <c r="F141" i="14"/>
  <c r="F137" i="14"/>
  <c r="F138" i="14"/>
  <c r="F139" i="14"/>
  <c r="F136" i="14"/>
  <c r="F129" i="14"/>
  <c r="F130" i="14"/>
  <c r="F131" i="14"/>
  <c r="F132" i="14"/>
  <c r="F133" i="14"/>
  <c r="F128" i="14"/>
  <c r="F123" i="14"/>
  <c r="F124" i="14"/>
  <c r="F125" i="14"/>
  <c r="F126" i="14"/>
  <c r="F122" i="14"/>
  <c r="F115" i="14"/>
  <c r="F116" i="14"/>
  <c r="F117" i="14"/>
  <c r="F118" i="14"/>
  <c r="F119" i="14"/>
  <c r="F114" i="14"/>
  <c r="F109" i="14"/>
  <c r="F110" i="14"/>
  <c r="F111" i="14"/>
  <c r="F112" i="14"/>
  <c r="F108" i="14"/>
  <c r="F99" i="14"/>
  <c r="F100" i="14"/>
  <c r="F101" i="14"/>
  <c r="F102" i="14"/>
  <c r="F103" i="14"/>
  <c r="F104" i="14"/>
  <c r="F98" i="14"/>
  <c r="F94" i="14"/>
  <c r="F95" i="14"/>
  <c r="F96" i="14"/>
  <c r="F93" i="14"/>
  <c r="F86" i="14"/>
  <c r="F87" i="14"/>
  <c r="F88" i="14"/>
  <c r="F89" i="14"/>
  <c r="F90" i="14"/>
  <c r="F85" i="14"/>
  <c r="F81" i="14"/>
  <c r="F82" i="14"/>
  <c r="F83" i="14"/>
  <c r="F80" i="14"/>
  <c r="F68" i="14"/>
  <c r="F69" i="14"/>
  <c r="F70" i="14"/>
  <c r="F71" i="14"/>
  <c r="F72" i="14"/>
  <c r="F67" i="14"/>
  <c r="F58" i="14"/>
  <c r="F23" i="14"/>
  <c r="F24" i="14"/>
  <c r="F10" i="14" l="1"/>
  <c r="F6" i="14"/>
  <c r="F11" i="14"/>
  <c r="F9" i="14"/>
  <c r="F7" i="14"/>
  <c r="F8" i="14"/>
  <c r="F15" i="14" l="1"/>
  <c r="F16" i="14" s="1"/>
</calcChain>
</file>

<file path=xl/sharedStrings.xml><?xml version="1.0" encoding="utf-8"?>
<sst xmlns="http://schemas.openxmlformats.org/spreadsheetml/2006/main" count="5343" uniqueCount="1384">
  <si>
    <t>db</t>
  </si>
  <si>
    <t>KÖZMŰVEZETÉKEK</t>
  </si>
  <si>
    <t>m</t>
  </si>
  <si>
    <t>Megnevezés</t>
  </si>
  <si>
    <t>VÍZÉPÍTÉS</t>
  </si>
  <si>
    <t>ÁLTALÁSOS TÉTELEK</t>
  </si>
  <si>
    <t>KÖZMŰVEK</t>
  </si>
  <si>
    <t>Tétel
szám</t>
  </si>
  <si>
    <t>Védőréteg készítése homokos kavicsból</t>
  </si>
  <si>
    <t>Egység</t>
  </si>
  <si>
    <t>SZAKÁGAK</t>
  </si>
  <si>
    <t>Organizációs és forgalomterelési terv elkészítése</t>
  </si>
  <si>
    <t>Betonlappal burkolt árok tisztítása, javítása</t>
  </si>
  <si>
    <t>Szakfelügyeletek</t>
  </si>
  <si>
    <t>Szórt és makadám útalapok bontása</t>
  </si>
  <si>
    <t>Meglévő földárok tisztítás és profilrendezés</t>
  </si>
  <si>
    <t>m3</t>
  </si>
  <si>
    <t>m2</t>
  </si>
  <si>
    <t>kg</t>
  </si>
  <si>
    <t>Ár</t>
  </si>
  <si>
    <t>Egység-ár</t>
  </si>
  <si>
    <t>Mennyi-ség</t>
  </si>
  <si>
    <t>m3km</t>
  </si>
  <si>
    <t>KÖLTSÉGVETÉS</t>
  </si>
  <si>
    <t>Ft</t>
  </si>
  <si>
    <t xml:space="preserve"> </t>
  </si>
  <si>
    <t>ÁLTALÁNOS TÉTELEK</t>
  </si>
  <si>
    <t>Tervezési feladatok</t>
  </si>
  <si>
    <t>Tervezés</t>
  </si>
  <si>
    <t>Koordinációs Intézkedési terv készítése</t>
  </si>
  <si>
    <t>Építési technológiai tervek készítése</t>
  </si>
  <si>
    <t>Megvalósulási tervek elkészítése</t>
  </si>
  <si>
    <t>Megvalósulási térkép elkészítése</t>
  </si>
  <si>
    <t>A kezelői lehatárolás terve</t>
  </si>
  <si>
    <t>Üzemeltetési és karbantartási kézikönyvek elkészítése</t>
  </si>
  <si>
    <t>Betanítás, felügyelet</t>
  </si>
  <si>
    <t>Tervezői művezetés</t>
  </si>
  <si>
    <t>Előzetes állapotfelvétel épületekről, közművekről, védett természeti területről, szállítóutakról</t>
  </si>
  <si>
    <t>Biztosítóberendezési előtervek</t>
  </si>
  <si>
    <t>Vágányzári technológiai terv készítése</t>
  </si>
  <si>
    <t>Átvételt megelőző üzempróbák</t>
  </si>
  <si>
    <t>Felügyeletek, védelmek</t>
  </si>
  <si>
    <t>Kivitelezés közbeni régészeti leletmentés</t>
  </si>
  <si>
    <t>Fémmentesítés (Tűzszerészeti vizsgálat és hatástalanítás)</t>
  </si>
  <si>
    <t>Környezetvédelmi és természetvédelmi szakfelügyelet</t>
  </si>
  <si>
    <t>Értékes természeti területek védelme</t>
  </si>
  <si>
    <t>Geodéziai pontok létesítése</t>
  </si>
  <si>
    <t>Geodéziai pontok védelme</t>
  </si>
  <si>
    <t>Környezetvédelmi monitoring rendszer</t>
  </si>
  <si>
    <t>Kivitelezés ideje alatti vasúti-pályafelügyelet, hibaelhárító készenlét</t>
  </si>
  <si>
    <t>Ideiglenes létesítmények</t>
  </si>
  <si>
    <t>Ideiglenes forgalomterelés tervezés, engedélyeztetés</t>
  </si>
  <si>
    <t>Ideiglenes vasúti üzemállapot tervezése, kiépítése üzemben tartása, bontása</t>
  </si>
  <si>
    <t>Ideiglenes forgalomterelés építés, bontás</t>
  </si>
  <si>
    <t>Ideiglenes szállító és terelő burkolt és földutak tervezése, engedélyeztetése</t>
  </si>
  <si>
    <t>Ideiglenes szállító és terelő burkolt és földutak építése, megerősítése, szükség szerinti helyreállítása, ill. igény esetén elbontása</t>
  </si>
  <si>
    <t>Ideiglenes szállító és terelő burkolt és földutak üzemeltetése és fenntartása</t>
  </si>
  <si>
    <t>Ideiglenes melléképítmények létesítése és elbontása</t>
  </si>
  <si>
    <t>Ideiglenes környezetvédelmi berendezések építése és bontása</t>
  </si>
  <si>
    <t>Ideiglenes környezetvédelmi berendezések építése és bontása, Fák kalodázása</t>
  </si>
  <si>
    <t>Ideiglenes környezetvédelmi berendezések üzemeltetése és fenntartása</t>
  </si>
  <si>
    <t>Vonatpótló autóbuszok</t>
  </si>
  <si>
    <t>Létesítmény megvalósítását jelző táblák</t>
  </si>
  <si>
    <t>ÚSZT információs és emlék tábla elhelyezése (Lásd: ÚSZT Arculati kézikönyv - NFÜ honlap) és információs tábla bontása</t>
  </si>
  <si>
    <t>készlet</t>
  </si>
  <si>
    <t>Széchenyi 2020 tájékoztatási és emlékeztető tábla elhelyezése (Lásd: Széchenyi 2020 Arculati Kézikönyv-NFÜ honlap) és tájékoztatási tábla bontása</t>
  </si>
  <si>
    <t>Egyéb projekt költségek</t>
  </si>
  <si>
    <t xml:space="preserve">Biztosítékok és biztosítások </t>
  </si>
  <si>
    <t>Szolgáltatás mérnök részére</t>
  </si>
  <si>
    <t>Projekttől függő egyéb feladatok</t>
  </si>
  <si>
    <t>Napi munkák</t>
  </si>
  <si>
    <t>Egyéb feladatok</t>
  </si>
  <si>
    <t>Régészeti feltárás</t>
  </si>
  <si>
    <t xml:space="preserve">Gépi földmunka 60cm –es mélységig tükörszedéssel </t>
  </si>
  <si>
    <t>Kézi földmunka tükörszedéssel</t>
  </si>
  <si>
    <t xml:space="preserve">Kézi régészeti bontó földmunka </t>
  </si>
  <si>
    <t xml:space="preserve">Régészeti terület helyreállítása                                            </t>
  </si>
  <si>
    <t xml:space="preserve">Régészeti terület védelembe helyezés                                            </t>
  </si>
  <si>
    <t xml:space="preserve">Régészeti terület védelembe helyezése stabilizációs anyaggal                 </t>
  </si>
  <si>
    <t xml:space="preserve">Régészeti  szakfelügyelet                                 </t>
  </si>
  <si>
    <t>Hírközlő vezetékek, üzemi hírközlés</t>
  </si>
  <si>
    <t xml:space="preserve">Hagyományos elektromos jeleket továbbító </t>
  </si>
  <si>
    <t>Légvezeték</t>
  </si>
  <si>
    <t>Bontás</t>
  </si>
  <si>
    <t>Új építés</t>
  </si>
  <si>
    <t>Kiváltás, meglévő áthelyezésével</t>
  </si>
  <si>
    <t>Szabványosítás</t>
  </si>
  <si>
    <t>Földkábel</t>
  </si>
  <si>
    <t>Védelembe helyezés</t>
  </si>
  <si>
    <t>Irányított fúrás felár</t>
  </si>
  <si>
    <t>Átsajtolás felár</t>
  </si>
  <si>
    <t>Fényimpulzusokat továbbító optikai kábel</t>
  </si>
  <si>
    <t>Acél védőcső elhelyezése átsajtolással</t>
  </si>
  <si>
    <t>Villamosvezetékek</t>
  </si>
  <si>
    <t>Nagyfeszültségű vezetékek</t>
  </si>
  <si>
    <t>Keretföldelés kiépítése</t>
  </si>
  <si>
    <t>Középfeszültségű vezetékek</t>
  </si>
  <si>
    <t>Csatlakozó vezeték kiépítése csatlakozási ponthoz</t>
  </si>
  <si>
    <t>Kisfeszültségű vezetékek</t>
  </si>
  <si>
    <t>Út- és közvilágítás, térvilágítás</t>
  </si>
  <si>
    <t>Út- és közvilágítás</t>
  </si>
  <si>
    <t>Meglévő oszlop áthelyezése</t>
  </si>
  <si>
    <t>Szabályozás, összehangolás</t>
  </si>
  <si>
    <t>Térvilágítás</t>
  </si>
  <si>
    <t>Víz- és csatornavezetékek</t>
  </si>
  <si>
    <t>Vízellátó vezetékek</t>
  </si>
  <si>
    <t>Gerincvezeték</t>
  </si>
  <si>
    <t>Hidrofor</t>
  </si>
  <si>
    <t>Bekötések</t>
  </si>
  <si>
    <t>Öntöző vezetékek</t>
  </si>
  <si>
    <t>Csapadék csatorna</t>
  </si>
  <si>
    <t>Gyűjtővezeték</t>
  </si>
  <si>
    <t>Szennyvízcsatorna</t>
  </si>
  <si>
    <t>Gravitációs rendszerű gyűjtőcsatorna</t>
  </si>
  <si>
    <t>Rekonstrukció, felújítás bélelési eljárásokkal</t>
  </si>
  <si>
    <t>Nyomott rendszerű gyűjtőcsatorna</t>
  </si>
  <si>
    <t>Vákuumos rendszerű gyűjtőcsatorna</t>
  </si>
  <si>
    <t>Szennyvíztisztító telep</t>
  </si>
  <si>
    <t>Bővítés</t>
  </si>
  <si>
    <t>Átemelők</t>
  </si>
  <si>
    <t>Átemelő gyűjtőcsatornán</t>
  </si>
  <si>
    <t>Házi átemelő</t>
  </si>
  <si>
    <t>Termékvezetékek, bányaüzemi hírközlő vezetékek</t>
  </si>
  <si>
    <t>Bányaüzemi hírközlő vezeték</t>
  </si>
  <si>
    <t>Bányaüzemi kábel</t>
  </si>
  <si>
    <t>Gázvezeték</t>
  </si>
  <si>
    <t>Nagynyomású gázvezeték</t>
  </si>
  <si>
    <t>Közép- és nagyközépnyomású gázvezeték</t>
  </si>
  <si>
    <t>Termékvezeték</t>
  </si>
  <si>
    <t xml:space="preserve">Kőolaj, kőolajtermék szállítóvezeték </t>
  </si>
  <si>
    <t>Távhővezetékek</t>
  </si>
  <si>
    <t>Vezetékhálózat</t>
  </si>
  <si>
    <t xml:space="preserve">Üzemi hírközlés (forgalomszámláló, meteorológia, videó, segélykérő) </t>
  </si>
  <si>
    <t>Forgalomszámláló rendszer</t>
  </si>
  <si>
    <t>Energiaellátó kábel</t>
  </si>
  <si>
    <t>Mérőhely</t>
  </si>
  <si>
    <t>Belépő/kilépő hurokdetektor telepítése 3 sávos pályán, az előző sávban, kivezetés a leállósáv padkájában lévő kötőaknához</t>
  </si>
  <si>
    <t>Belépő/kilépő hurokdetetor telepítése az előző sávban, (3 sávos pályán haladó_2) kivezetés a leállósáv padkájában lévő kötőaknához</t>
  </si>
  <si>
    <t>Belépő/kilépő hurokdetetor telepítése haladó sávban, kivezetés a leállósáv padkájában lévő kötőaknához</t>
  </si>
  <si>
    <t>Piezo detektor telepítése 3 sávos pályán, az előző sávban, kivezetés a leállósáv padkájában lévő kötőaknához</t>
  </si>
  <si>
    <t>Piezo detektor telepítése az előző sávban, (3 sávos pályán haladó_2) kivezetés a leállósáv padkájában lévő kötőaknához</t>
  </si>
  <si>
    <t>Piezo detektor telepítése a haladó sávban, kivezetés a leállósáv padkájában lévő kötőaknához</t>
  </si>
  <si>
    <t>Kötőakna (40x40-es) telepítés a leállósávi padkába</t>
  </si>
  <si>
    <t>Átvezetés (a túloldali mérő keresztmetszet detektorai számára,) a burkolatba vágva, a leállósáv padkájában található kötőaknától, az elválasztó sávban található kötőaknáig</t>
  </si>
  <si>
    <t>Átvezetés (a túloldali mérő keresztmetszet detektoraihoz) a pálya alatti védőcsövön, a leállósáv melletti kötőaknák között</t>
  </si>
  <si>
    <t>Belépő/kilépő hurokdetetor telepítése előző sávban, kivezetés az elválasztó sávban lévő kötőaknához</t>
  </si>
  <si>
    <t>Belépő/kilépő hurokdetetor telepítése haladó sávban, kivezetés az elválasztó sávban lévő kötőaknához</t>
  </si>
  <si>
    <t>Piezo detektor telepítése az előző sávban, kivezetés  az elválasztó sávban lévő kötőaknához</t>
  </si>
  <si>
    <t>Piezo detektor telepítése a haladó sávban, kivezetés  az elválasztó sávban lévő kötőaknához</t>
  </si>
  <si>
    <t>Kötőakna (40x40-es) telepítés az elválasztó sávba</t>
  </si>
  <si>
    <t>Berendezés</t>
  </si>
  <si>
    <t>Meteorológiai rendszer</t>
  </si>
  <si>
    <t>Meteorológiai állomás érzékelő építése</t>
  </si>
  <si>
    <t>Videó</t>
  </si>
  <si>
    <t>Rendszámfelismerő kamera</t>
  </si>
  <si>
    <t>Fix kamera</t>
  </si>
  <si>
    <t>PTZ dóm kamera</t>
  </si>
  <si>
    <t>Segélykérő hely</t>
  </si>
  <si>
    <t>Új építés – segélykérő oszlop Primer</t>
  </si>
  <si>
    <t>Új építés – segélykérő oszlop Secunder</t>
  </si>
  <si>
    <t>Átviteltechnika</t>
  </si>
  <si>
    <t>Szekrény</t>
  </si>
  <si>
    <t>Kültéri rack szekrény</t>
  </si>
  <si>
    <t>Gigabit ethernet switch</t>
  </si>
  <si>
    <t>Adat forgalmazó kábel</t>
  </si>
  <si>
    <t>Patch kábel (max. 100 m hosszú)</t>
  </si>
  <si>
    <t>Patch kábel (100 m hosszabb)</t>
  </si>
  <si>
    <t>Változtatható jelzésképű táblák</t>
  </si>
  <si>
    <t>Tábla (full color, full mátrix)</t>
  </si>
  <si>
    <t>Üzemi hírközlés alépítmény építés</t>
  </si>
  <si>
    <t>Informatikai Központ</t>
  </si>
  <si>
    <t>Autópálya Mérnökség Informatikai Központ</t>
  </si>
  <si>
    <t>Jelzőlámpás csomópont</t>
  </si>
  <si>
    <t>Programozás, szabályozás, összehangolás</t>
  </si>
  <si>
    <t>Közmű elhelyezése hídon</t>
  </si>
  <si>
    <t>Hírközló vezetékek</t>
  </si>
  <si>
    <t>Villamos vezetékek</t>
  </si>
  <si>
    <t>Víz és csatorna vezetékek</t>
  </si>
  <si>
    <t>Termék vezetékek</t>
  </si>
  <si>
    <t>Egyéb vezetékek</t>
  </si>
  <si>
    <t>ELŐKÉSZÍTŐ- ÉS FÖLDMUNKÁK</t>
  </si>
  <si>
    <t>Bontási, terület-előkészítési munkák</t>
  </si>
  <si>
    <t>Általános bontási, áthelyezési munkák</t>
  </si>
  <si>
    <t>Épületbontás</t>
  </si>
  <si>
    <t>lgm3</t>
  </si>
  <si>
    <t>Kerítésbontás</t>
  </si>
  <si>
    <t>Kerítés áthelyezése</t>
  </si>
  <si>
    <t>Egyéb tereptárgyak bontása</t>
  </si>
  <si>
    <t>Kút bontása, megszüntetése</t>
  </si>
  <si>
    <t>Buszváró bontása</t>
  </si>
  <si>
    <t>Buszváró áthelyezése</t>
  </si>
  <si>
    <t>Tereptárgyak áthelyezése</t>
  </si>
  <si>
    <t>Buszváró építése</t>
  </si>
  <si>
    <t>Többletszállítás</t>
  </si>
  <si>
    <t>Közművek fedlapjainak szintbehelyzése, cseréje</t>
  </si>
  <si>
    <t>Víznyelő rácsok cseréje</t>
  </si>
  <si>
    <t>Víznyelő rácsok szintbehelyezése</t>
  </si>
  <si>
    <t>Víznyelő rácsok, és aknák tisztítása</t>
  </si>
  <si>
    <t>Aknafedlapok cseréje</t>
  </si>
  <si>
    <t>Aknafedlapok szintbehelyezése</t>
  </si>
  <si>
    <t>Gázelzáró cseréje</t>
  </si>
  <si>
    <t>Gázelzáró szintbehelyezése</t>
  </si>
  <si>
    <t>Vízelzárók cseréje</t>
  </si>
  <si>
    <t>Vízelzárók szintbehelyezése</t>
  </si>
  <si>
    <t>Tűzcsapok  cseréje</t>
  </si>
  <si>
    <t>Tűzcsapok szintbelyezése</t>
  </si>
  <si>
    <t>Tűzcsapok átalakítása</t>
  </si>
  <si>
    <t>Egyedi aknafedlapok cseréje</t>
  </si>
  <si>
    <t>Egyedi aknafedlapok szintbehelyzése</t>
  </si>
  <si>
    <t>Közmű feltárás, kutatóárok ásás</t>
  </si>
  <si>
    <t>Irtás</t>
  </si>
  <si>
    <t>Egyes fák kiszedése 20 cm átmérőig</t>
  </si>
  <si>
    <t>Egyes fák kiszedése 21-40 cm átmérő között</t>
  </si>
  <si>
    <t>Egyes fák kiszedése 41-60 cm átmérő között</t>
  </si>
  <si>
    <t>Egyes fák kiszedése 61-80 cm átmérő között</t>
  </si>
  <si>
    <t>Egyes fák kiszedése 81 cm átmérő felett</t>
  </si>
  <si>
    <t>Tuskók kiszedése 40 cm átmérő alatt</t>
  </si>
  <si>
    <t>Tuskók kiszedése 40 cm átmérő felett</t>
  </si>
  <si>
    <t>Korábban kivágott fák tuskóinak marása</t>
  </si>
  <si>
    <t>Erdőirtás, tuskó kiszedéssel, a fák közötti növényzet irtásával</t>
  </si>
  <si>
    <t>Bozót és cserje irtás</t>
  </si>
  <si>
    <t>Nádirtás</t>
  </si>
  <si>
    <t>Ültetvény irtása</t>
  </si>
  <si>
    <t>Gyomirtás</t>
  </si>
  <si>
    <t>Gyepnyesés (kaszálás)</t>
  </si>
  <si>
    <t>Űrszelvényt veszélyeztető növényzet szabályozása</t>
  </si>
  <si>
    <t>Terület előkészítő földmunkák</t>
  </si>
  <si>
    <t>Mocsaras terület lecsapolása</t>
  </si>
  <si>
    <t>Üreg, pince eltömedékelése</t>
  </si>
  <si>
    <t>Humusz leszedés, felesleges humusz elszállításával</t>
  </si>
  <si>
    <t>Alkalmatlan fedőréteg leszedése, szállítása</t>
  </si>
  <si>
    <t>Szennyezett talaj leszedése, elszállítása</t>
  </si>
  <si>
    <t>Nem építmény specifikus általános földmunkák</t>
  </si>
  <si>
    <t>Talajkezelés, töltésépítés előkészítés</t>
  </si>
  <si>
    <t>Geotechnikai vizsgálat, kiértékelés, terv készítés</t>
  </si>
  <si>
    <t>Talajcsere alkalmatlan talaj eltávolításával, beépítésre alkalmas talaj visszaépítésével földanyagból</t>
  </si>
  <si>
    <t>Talajcsere alkalmatlan talaj eltávolításával, beépítésre alkalmas talaj visszaépítésével szemcsés anyagból</t>
  </si>
  <si>
    <t>Talajcsere alkalmatlan talaj eltávolításával, beépítésre alkalmas talaj visszaépítésével speciális anyagból</t>
  </si>
  <si>
    <t>Mélykeverés</t>
  </si>
  <si>
    <t>Mélystabilizálás</t>
  </si>
  <si>
    <t>Mélytömörítés</t>
  </si>
  <si>
    <t>Dinamikus talajcsere</t>
  </si>
  <si>
    <t>Kavicscölöpözés</t>
  </si>
  <si>
    <t>Függőleges drénezés</t>
  </si>
  <si>
    <t>Kapilláris megszakítás</t>
  </si>
  <si>
    <t>Geotextília terítése</t>
  </si>
  <si>
    <t>Töltés alapozás geotextíliával</t>
  </si>
  <si>
    <t>1 rtg. felület szivárgó beépítése</t>
  </si>
  <si>
    <t>Töltés alapozás georáccsal, georács beépítése</t>
  </si>
  <si>
    <t>Töltés alapozás geocellával, geocella beépítése + feltöltése szemcsés anyaggal</t>
  </si>
  <si>
    <t>Georáccsal és/vagy geotextíliával alapozott töltés szemcsés anyaggal</t>
  </si>
  <si>
    <t>Terep lépcsőzése 10-25% hajlású terep esetén</t>
  </si>
  <si>
    <t>Töltés szélesítés töltésoldal lépcsőzésével</t>
  </si>
  <si>
    <t>Töltés építés 25 % feletti rézsűhajlás esetén fogazással</t>
  </si>
  <si>
    <t>Süllyedésmérő elhelyezése</t>
  </si>
  <si>
    <t>Süllyedésmérés mérőcsövön keresztül</t>
  </si>
  <si>
    <t>Szigetelő agyagréteg beépítése</t>
  </si>
  <si>
    <t>Altalaj tömörítése bevágásban</t>
  </si>
  <si>
    <t>Altalaj tömörítése töltés alatt</t>
  </si>
  <si>
    <t>Meszes kötőanyagú talajkezelés</t>
  </si>
  <si>
    <t>Cementes kötőanyagú talajkezelés</t>
  </si>
  <si>
    <t>Egyéb kötőanyagú talajkezelés</t>
  </si>
  <si>
    <t>Veszélyes anyagok ártalmatlanítása</t>
  </si>
  <si>
    <t>Földmű építése</t>
  </si>
  <si>
    <t>Földmű építése bevágásból</t>
  </si>
  <si>
    <t>Bevágásból kikerülő felesleges föld kitermelése és elszállítása lerakóhelyre</t>
  </si>
  <si>
    <t>Töltés (nagy tömegű földmű) építése</t>
  </si>
  <si>
    <t>Földmű felsőszintje alatti 50-100 cm közötti rétege</t>
  </si>
  <si>
    <t>Földmű felső 50 cm vtg rétegébe építendő fagyvédő réteg</t>
  </si>
  <si>
    <t>Földmű felső 50 cm vtg rétegébe építendő javítóréteg</t>
  </si>
  <si>
    <t>Földmű építése anyagnyerőhelyről</t>
  </si>
  <si>
    <t>Védőréteg készítése mechanikai stabilizációból</t>
  </si>
  <si>
    <t>Védőréteg készítése homokból</t>
  </si>
  <si>
    <t>Védőréteg készítése zúzottkő alapból</t>
  </si>
  <si>
    <t>Védőréteg és kivezetés (szivárgó) készítése helyszíni bontott szórt anyag felhasználásával</t>
  </si>
  <si>
    <t>CTt jelű cementes stabilizáció</t>
  </si>
  <si>
    <t>Stabilizáció építése bontott burkolatból felhasználható tört/zúzottkőből</t>
  </si>
  <si>
    <t>Földmű felső részének kialakítása</t>
  </si>
  <si>
    <t>Helyszínen stabilizált réteg készítése földmű felső részébe fagyálló szemszerkezettel</t>
  </si>
  <si>
    <t>Telepen kevert stabilizált réteg beépítése földmű felső részébe</t>
  </si>
  <si>
    <t>Alakító földmunkák</t>
  </si>
  <si>
    <t>Rézsűképzés</t>
  </si>
  <si>
    <t>Humuszterítés sík felületen</t>
  </si>
  <si>
    <t>Humuszterítés rézsűs felületen</t>
  </si>
  <si>
    <t>Vízszintes felületek rendezése, tereprendezés jellegű földmunkák</t>
  </si>
  <si>
    <t>Rézsűs felületek rendezése, tereprendezés jellegű földmunkák</t>
  </si>
  <si>
    <t>Biológiai rézsűvédelem</t>
  </si>
  <si>
    <t>Rézsűvédelem kőszórással</t>
  </si>
  <si>
    <t>Egyéb rézsűvédelem</t>
  </si>
  <si>
    <t>Előregyártott rézsűláb megtámasztó elem (paliszád elem)</t>
  </si>
  <si>
    <t>Hegyoldal (szikla) biztosítása</t>
  </si>
  <si>
    <t>ELŐKÉSZÍTŐ ÉS FÖLDMUNKÁK</t>
  </si>
  <si>
    <t>ÚTÉPÍTÉS ÉS EGYÉB PÁLYASZERKEZET ÉPÍTÉS</t>
  </si>
  <si>
    <t>Útépítéssel kapcsolatos bontási munkák, padka, elválasztósáv építés</t>
  </si>
  <si>
    <t>Útépítéssel kapcsolatos bontási munkák</t>
  </si>
  <si>
    <t>Aszfalt burkolat bontása járdán</t>
  </si>
  <si>
    <t>Beton burkolat bontása járdán</t>
  </si>
  <si>
    <t>Beton burkolat bontása közúton</t>
  </si>
  <si>
    <t>Aszfalt burkolat táblás bontása</t>
  </si>
  <si>
    <t>Cementes kötőanyagú burkolat alap bontása</t>
  </si>
  <si>
    <t>Bitumenes kötőanyagú burkolat alap bontása</t>
  </si>
  <si>
    <t>Betonlap, betonkő burkolatú járda bontása</t>
  </si>
  <si>
    <t xml:space="preserve">Földút bontása </t>
  </si>
  <si>
    <t xml:space="preserve">Stabilizált út bontása </t>
  </si>
  <si>
    <t>Kő (kockakő, idomkő) burkolatú út bontása</t>
  </si>
  <si>
    <t>Terméskőburkolat bontása ágyazattal</t>
  </si>
  <si>
    <t>Nagy kockakő állagmegóvó bontása</t>
  </si>
  <si>
    <t>Burkolatszél visszabontása szélesítésnél</t>
  </si>
  <si>
    <t>Aszfaltfelületek csiszolása</t>
  </si>
  <si>
    <t>Aszfalt pályaszerkezetű út marása hideg eljárással</t>
  </si>
  <si>
    <t>Aszfalt pályaszerkezetű út marása meleg eljárással</t>
  </si>
  <si>
    <t>Beton pályaszerkezetű út marása</t>
  </si>
  <si>
    <t>Beton pályaszerkezetű út repesztése</t>
  </si>
  <si>
    <t>Betonszegély bontása</t>
  </si>
  <si>
    <t>Aszfaltszegély bontása</t>
  </si>
  <si>
    <t>Előregyártott  vasbeton elemes közúti útátjáró bontása</t>
  </si>
  <si>
    <t>mező</t>
  </si>
  <si>
    <t xml:space="preserve">Előregyártott vasbeton elemes gyalogos útátjáró bontása </t>
  </si>
  <si>
    <t>Előregyártott gumielemes közúti útátjáró bontása</t>
  </si>
  <si>
    <t>Előregyártott gumielemes gyalogos útátjáró bontása</t>
  </si>
  <si>
    <t>Előregyártott vasbeton paneles útátjáró bontása</t>
  </si>
  <si>
    <t>Vezetősínes, monolit útátjáró bontása</t>
  </si>
  <si>
    <t>Vezetősínes, burkolatlan útátjáró bontása</t>
  </si>
  <si>
    <t>Labirint korlát bontása</t>
  </si>
  <si>
    <t>Aszfaltos felületű zúzottkő makadám, valamint aszfaltmakadám bontása : kézi erővel, csákányozással.</t>
  </si>
  <si>
    <t>Burkolatszél vágás munkahézagnál</t>
  </si>
  <si>
    <t>Aszfaltos felületű zúzottkő makadám, valamint aszfaltmakadám bontása  géppel, hidraolikus bontófejjel.</t>
  </si>
  <si>
    <t>Sorompó bontása</t>
  </si>
  <si>
    <t>Úthatárkövek bontása</t>
  </si>
  <si>
    <t>Beton útalapok bontása</t>
  </si>
  <si>
    <t>Csomóponti azonosító szeg bontása</t>
  </si>
  <si>
    <t>Padka, elválasztósáv építése</t>
  </si>
  <si>
    <t>Padka nyesése</t>
  </si>
  <si>
    <t>Padka nyesése 10 cm vastagságig, elszállítással</t>
  </si>
  <si>
    <t>Padka szivárgó/szivárgópaplan készítése</t>
  </si>
  <si>
    <t>Padka és/vagy elválasztósáv feltöltése töltésanyagból</t>
  </si>
  <si>
    <t>Padka és/vagy elválasztósáv humuszolása</t>
  </si>
  <si>
    <t>Padka készítése mechanikai stabilizációból (M22)</t>
  </si>
  <si>
    <t>Padka készítése mechanikai stabilizációból (M56)</t>
  </si>
  <si>
    <t>Burkolt padka CP 4/2,7 betonba ágyazott terméskőből</t>
  </si>
  <si>
    <t>Padka készítése szemcsés anyagból</t>
  </si>
  <si>
    <t>Padka készítése helyszíni mart aszfaltból</t>
  </si>
  <si>
    <t>Padka készítése mart aszfaltból</t>
  </si>
  <si>
    <t>Padka készítése helyszíni bontott anyag felhasználásával</t>
  </si>
  <si>
    <t>Meglévő padka rendezése</t>
  </si>
  <si>
    <t>Meglévő padka elbontása</t>
  </si>
  <si>
    <t>Földútcsatlakozások padkájának építése helyszíni bontott, tört, szórt stabilizációból</t>
  </si>
  <si>
    <t>Padka burkolása előregyártott elemekkel</t>
  </si>
  <si>
    <t>Lamella építése az üzemi átjárókban</t>
  </si>
  <si>
    <t>Pályaszerkezeti rétegek</t>
  </si>
  <si>
    <t>Kötőanyag nélküli pályaszerkezeti rétegek</t>
  </si>
  <si>
    <t>Folytonos szemeloszlású zúzottkő alap</t>
  </si>
  <si>
    <t>Szakaszos szemeloszlású zúzottkő alap</t>
  </si>
  <si>
    <t>Mechanikai stabilizáció beépítése (M22)</t>
  </si>
  <si>
    <t>Mechanikai stabilizáció beépítése (M56)</t>
  </si>
  <si>
    <t>Mechanikai stabilizáció beépítése (M80)</t>
  </si>
  <si>
    <t>Hidraulikus kötőanyagú pályaszerkezeti rétegek</t>
  </si>
  <si>
    <t>Hidraulikus kötőanyagú stabilizáció készítése (Hkt-4)</t>
  </si>
  <si>
    <t>Telepen kevert cementes stabilizáció (CTt)</t>
  </si>
  <si>
    <t>Telepen kevert cementes stabilizáció készítése (Ckt-4)</t>
  </si>
  <si>
    <t>C4/6 beton burkolatalap készítése</t>
  </si>
  <si>
    <t>C8/10 beton burkolatalap készítése</t>
  </si>
  <si>
    <t>C12/15 beton burkolatalap készítése</t>
  </si>
  <si>
    <t>C20/25 beton burkolatalap készítése</t>
  </si>
  <si>
    <t>C25/30 beton burkolatalap készítése</t>
  </si>
  <si>
    <t>C 30/37 j. beton burkolat készítése</t>
  </si>
  <si>
    <t>CP4/2,7 betonburkolat készítése</t>
  </si>
  <si>
    <t>CP4/2,7 hézagaiban vasalt bazalt betonburkolat készítése</t>
  </si>
  <si>
    <t>CP3,5/2,4 betonburkolat készítése</t>
  </si>
  <si>
    <t>CP4/2,7 vasalt betonburkolat készítése</t>
  </si>
  <si>
    <t>CP3/2 hézagaiban vasalt betonburkolat készítése</t>
  </si>
  <si>
    <t>CP4/2,7 hézagaiban vasalt kétrétegű és rétegenként eltérő összetételű betonburkolat készítése mosott felülettel</t>
  </si>
  <si>
    <t>CP3,5/2,4 hézagaiban vasalt kétrétegű és rétegenként eltérő összetételű betonburkolat készítése mosott felülettel</t>
  </si>
  <si>
    <t>CP3/2 hézagaiban vasalt kétrétegű és rétegenként eltérő összetételű betonburkolat készítése mosott felülettel</t>
  </si>
  <si>
    <t>Kraftolás, feszültségmentesítése (a frissen épített hidraulikus alapban, annak vastagságának 2/3-ig készített bitumenemulzióval kitöltött hézagrész</t>
  </si>
  <si>
    <t>Bitumenes kötőanyagú pályaszerkezeti rétegek</t>
  </si>
  <si>
    <t>Alaprétegként építhető pályaszerkezeti rétegek</t>
  </si>
  <si>
    <t>AC 11 alap</t>
  </si>
  <si>
    <t>AC 16 alap</t>
  </si>
  <si>
    <t>AC 22 alap</t>
  </si>
  <si>
    <t>AC 22 alap (F)</t>
  </si>
  <si>
    <t>AC 22 alap (mF)</t>
  </si>
  <si>
    <t>AC 32 alap</t>
  </si>
  <si>
    <t>AC 32 alap (F)</t>
  </si>
  <si>
    <t>AC 32 alap (mF)</t>
  </si>
  <si>
    <t>AC 22 kötő (F)</t>
  </si>
  <si>
    <t>AC 22 kötő (mF)</t>
  </si>
  <si>
    <t>AC 22 kötő (NM)</t>
  </si>
  <si>
    <t>AC 22 kötő (mNM)</t>
  </si>
  <si>
    <t>Kiegyenlítő rétegként építhető aszfaltkeverékek</t>
  </si>
  <si>
    <t>AC 8 kopó</t>
  </si>
  <si>
    <t>AC 11 kopó</t>
  </si>
  <si>
    <t>AC 11 kopó (F)</t>
  </si>
  <si>
    <t>AC 11 kötő</t>
  </si>
  <si>
    <t>Kötőrétegként építhető aszfaltkeverékek</t>
  </si>
  <si>
    <t>AC 16 kötő (mNM)</t>
  </si>
  <si>
    <t>AC 22 kötő</t>
  </si>
  <si>
    <t>AC 16 kopó (F)</t>
  </si>
  <si>
    <t>AC 16 kopó (mF)</t>
  </si>
  <si>
    <t>Kopórétegként építhető pályaszerkezeti rétegek</t>
  </si>
  <si>
    <t>AC 4 kopó</t>
  </si>
  <si>
    <t>AC 11 kopó (mF)</t>
  </si>
  <si>
    <t>BBTM 5 A (mF)</t>
  </si>
  <si>
    <t>BBTM 8 A (mF)</t>
  </si>
  <si>
    <t>BBTM 8 B (mF)</t>
  </si>
  <si>
    <t>BBTM 11 A (mF)</t>
  </si>
  <si>
    <t>BBTM 11 B (mF)</t>
  </si>
  <si>
    <t>SMA 8 (mF)</t>
  </si>
  <si>
    <t>SMA 11 (mF)</t>
  </si>
  <si>
    <t>MA 4</t>
  </si>
  <si>
    <t>MA 8</t>
  </si>
  <si>
    <t>MA 11</t>
  </si>
  <si>
    <t>MA 11 (F)</t>
  </si>
  <si>
    <t>MA 11 (mF)</t>
  </si>
  <si>
    <t>Egyéb bitumenes kötőanyagú pályaszerkezeti rétegek</t>
  </si>
  <si>
    <t>RA visszanyert aszfalt</t>
  </si>
  <si>
    <t>Habosított bitumenes aszfalt (HABA)</t>
  </si>
  <si>
    <t>HABA csak habosított bitumen kötőanyaggal</t>
  </si>
  <si>
    <t>HABA aktív pótló adalékanyagot is tartalmazó habosított bitumen kötőanyaggal</t>
  </si>
  <si>
    <t>Kationaktív bitumenemulzió kötőanyagú pályaszerkezeti rétegek</t>
  </si>
  <si>
    <t>A-EA 0/22</t>
  </si>
  <si>
    <t>A-EA 0/32</t>
  </si>
  <si>
    <t>K-EA 0/22</t>
  </si>
  <si>
    <t>Ko-EA 0/22</t>
  </si>
  <si>
    <t>HAB-5</t>
  </si>
  <si>
    <t>HAB-8</t>
  </si>
  <si>
    <t>Kevert aszfaltmakadám rétegek</t>
  </si>
  <si>
    <t>KM-60</t>
  </si>
  <si>
    <t>KM-120</t>
  </si>
  <si>
    <t>Itatott aszfaltmakadám</t>
  </si>
  <si>
    <t>"A" forgalomterhelésű utakra</t>
  </si>
  <si>
    <t>"B" forgalomterhelésű utakra</t>
  </si>
  <si>
    <t>"C" forgalomterhelésű utakra</t>
  </si>
  <si>
    <t>Felületi bevonatok</t>
  </si>
  <si>
    <t>Egyrétegű bevonat (BZ)</t>
  </si>
  <si>
    <t>Egyrétegű kettős zuzalékolású bevonat (BZz)</t>
  </si>
  <si>
    <t>Kétrétegű bevonat (BZBz)</t>
  </si>
  <si>
    <t>Kétrétegű inverz bevonat (BzBZ)</t>
  </si>
  <si>
    <t>Egyéb építési munkák</t>
  </si>
  <si>
    <t>Feszültség elnyelő réteg</t>
  </si>
  <si>
    <t>SAMI feszültségelosztó bitumenes réteg készítése</t>
  </si>
  <si>
    <t>Bontott útépítési anyagok újrahasznosítása: Helyszíni hideg újrahasznosítás</t>
  </si>
  <si>
    <t>Helyszíni újrahasznosítás (bontott anyag telepen történő törése és osztályozása)</t>
  </si>
  <si>
    <t>Bontott útépítési anyagok újrahasznosítása: Telepen történő hideg újrahasznosítás</t>
  </si>
  <si>
    <t>Bontott útépítési anyagok újrahasznosítása: Helyszíni hideg újrahasznosítás (C12/15 beton alapréteg készítése)</t>
  </si>
  <si>
    <t xml:space="preserve">Bontott útépítési anyagok újrahasznosítása: Meleg remix </t>
  </si>
  <si>
    <t>Betonburkolat vége fölötti burkolatmegszakítás,  hézagkitöltő anyaggal lezárva</t>
  </si>
  <si>
    <t>Bitumenes tömítőszalag</t>
  </si>
  <si>
    <t>Burkolat nélküli kapubehajtók, teleklehajtók építése helyszíni bontott, tört, szórt stabilizációból</t>
  </si>
  <si>
    <t>Kátyúzás</t>
  </si>
  <si>
    <t>Kátyúzás hideg bitumenes aszfaltkeverékkel mélység ≤ 4 cm</t>
  </si>
  <si>
    <t>Kátyúzás hideg bitumenes aszfaltkeverékkel mélység &gt; 4 cm</t>
  </si>
  <si>
    <t>Kátyúzás meleg bitumenes aszfaltkeverékkel mélység ≤ 4 cm</t>
  </si>
  <si>
    <t>Kátyúzás meleg bitumenes aszfaltkeverékkel mélység &gt; 4 cm</t>
  </si>
  <si>
    <t>Repedések javítása</t>
  </si>
  <si>
    <t>Repedések javítása hidegen beépíthető hézagkitöltő anyaggal</t>
  </si>
  <si>
    <t>Repedések javítása melegen beépíthető hézagkitöltő anyaggal</t>
  </si>
  <si>
    <t>Térkő és kőburkolat építés</t>
  </si>
  <si>
    <t xml:space="preserve">Térkőburkolat építése 6 cm </t>
  </si>
  <si>
    <t xml:space="preserve">Térkőburkolat építése 8 cm </t>
  </si>
  <si>
    <t xml:space="preserve">Térkőburkolat építése 10 cm </t>
  </si>
  <si>
    <t xml:space="preserve">Térkőburkolat építése 12 cm </t>
  </si>
  <si>
    <t>Térkőburkolat átrakása, szintbehelyezése</t>
  </si>
  <si>
    <t>Zökkenőmentes térkőburkolat</t>
  </si>
  <si>
    <t>Betonlap burkolat építése 10 cm</t>
  </si>
  <si>
    <t>Betonlap burkolat építése 12 cm</t>
  </si>
  <si>
    <t>Mosott gyöngykavics felületű betonlap burkolat</t>
  </si>
  <si>
    <t>Mosott zúzottkő felületű 50x50x5 cm betonlap burkolat</t>
  </si>
  <si>
    <t>Kőburkolat építése</t>
  </si>
  <si>
    <t>Természetes kőburkolat építése</t>
  </si>
  <si>
    <t>Gyephézagos lapburkolat építése</t>
  </si>
  <si>
    <t>Terméskő burkolat építése</t>
  </si>
  <si>
    <t>Rázó burkolat építése</t>
  </si>
  <si>
    <t>Különleges  burkolat építése vakok és gyengénlátók részére</t>
  </si>
  <si>
    <t>Szegélyek építése</t>
  </si>
  <si>
    <t>Kiemelt szegély építése</t>
  </si>
  <si>
    <t>"K" szegély építése</t>
  </si>
  <si>
    <t>Süllyesztett szegély építése</t>
  </si>
  <si>
    <t>Kerékpárúti szegély építése</t>
  </si>
  <si>
    <t>Kerti szegély építése</t>
  </si>
  <si>
    <t>Döntött szegély</t>
  </si>
  <si>
    <t>Futósor</t>
  </si>
  <si>
    <t>Aszfalt szegély építése</t>
  </si>
  <si>
    <t>Akadálymentesítés szegély süllyesztéssel</t>
  </si>
  <si>
    <t>Útátjárók építése</t>
  </si>
  <si>
    <t>Beton burkolatú átjáró készítése</t>
  </si>
  <si>
    <t>Aszfalt burkolatú útátjáró készítése</t>
  </si>
  <si>
    <t>Használt vasbeton alj burkolat készítése</t>
  </si>
  <si>
    <t>Előregyártott gumielemes rendszerű útátjáró építése</t>
  </si>
  <si>
    <t>Előregyártott vasbeton elemes rendszerű útátjáró építése</t>
  </si>
  <si>
    <t>Előregyártott gumi elemes gyalogos útátjáró építése</t>
  </si>
  <si>
    <t>Előregyártott vasbeton elemes gyalogos útátjáró építése</t>
  </si>
  <si>
    <t>Előregyártott vasbeton paneles útátjáró építése</t>
  </si>
  <si>
    <t>Előregyártott elemes ideiglenes útátjáró építése és bontása</t>
  </si>
  <si>
    <t>Vezetősínes, burkolat nélküli útátjáró készítése</t>
  </si>
  <si>
    <t>Labirint korlát elhelyezése</t>
  </si>
  <si>
    <t>Forgalomtechnikai létesítmények</t>
  </si>
  <si>
    <t>Forgalomtechnikai jelzések bontása, megszüntetése</t>
  </si>
  <si>
    <t>Függőleges jelzések bontása</t>
  </si>
  <si>
    <t>Oszlopok</t>
  </si>
  <si>
    <t>Változó méretű táblák tartószerkezetének bontása</t>
  </si>
  <si>
    <t>KRESZ táblák leszerelése oszlopról</t>
  </si>
  <si>
    <t>Változó méretű táblák leszerelése</t>
  </si>
  <si>
    <t>Portálok bontása</t>
  </si>
  <si>
    <t>Magasságkorlátozó kapu bontása</t>
  </si>
  <si>
    <t>Vakítás elleni védelem bontása</t>
  </si>
  <si>
    <t>Korlátok bontása oszloppal</t>
  </si>
  <si>
    <t>Vezetőkorlát bontása</t>
  </si>
  <si>
    <t>Vezetőkorlát pontyfarok bontás</t>
  </si>
  <si>
    <t>Vezetőkorlát lefuttatás bontása</t>
  </si>
  <si>
    <t>Közúti vb. korlát bontása</t>
  </si>
  <si>
    <t>Terelő elemek bontása</t>
  </si>
  <si>
    <t>Talpas útszélesség jelző bontása</t>
  </si>
  <si>
    <t>Útszélesség jelző (vezető-) oszlop bontása</t>
  </si>
  <si>
    <t>Forgalomtechnikai tükör bontása</t>
  </si>
  <si>
    <t>Vízszintes jelzések megszüntetése, bontása</t>
  </si>
  <si>
    <t>Burkolati jelek eltávolítása</t>
  </si>
  <si>
    <t>Burkolatba helyezett jelzések eltávolítása</t>
  </si>
  <si>
    <t>Forgalomtechnikai jelzések létesítése</t>
  </si>
  <si>
    <t>Vízszintes forgalomtechnikai jelzések</t>
  </si>
  <si>
    <t>Burkolati jelek készítése géppel (oldószeres festék)</t>
  </si>
  <si>
    <t>Burkolati jelek készítése kézzel (oldószeres festék)</t>
  </si>
  <si>
    <t>Burkolati jelek készítése géppel (tartós kivitel)</t>
  </si>
  <si>
    <t>Burkolati jelek készítése kézzel (tartós kivitel)</t>
  </si>
  <si>
    <t>Útburkolati prizma (aktív prizma)</t>
  </si>
  <si>
    <t>Útburkolati prizma (passzív prizma)</t>
  </si>
  <si>
    <t>Lassító harántcsíkozás oldószeres festékkel</t>
  </si>
  <si>
    <t>Lassító harántcsíkozás tartós kivitelben</t>
  </si>
  <si>
    <t>Bordázott (rázó) burkolati jel festése</t>
  </si>
  <si>
    <t>Fésűs kivitelű rázó burkolati jel festése (tartós kivitel)</t>
  </si>
  <si>
    <t>Függőleges jelzőfelülettel ellátott burkolat jelzőtestek (jelzőfül)</t>
  </si>
  <si>
    <t>Függőleges forgalomtechnikai jelzések</t>
  </si>
  <si>
    <t>Oszlopok elhelyezése KRESZ táblákhoz</t>
  </si>
  <si>
    <t>Egykarú konzol elhelyezése</t>
  </si>
  <si>
    <t>t</t>
  </si>
  <si>
    <t>Kétkarú konzol elhelyezése</t>
  </si>
  <si>
    <t>Portál építése</t>
  </si>
  <si>
    <t>KRESZ táblák elhelyezése</t>
  </si>
  <si>
    <t>Kiegészítő táblák elhelyezése</t>
  </si>
  <si>
    <t>Változó méretű táblák elhelyezése tartószerkezettel</t>
  </si>
  <si>
    <t>Változó méretű táblák elhelyezése tartószerkezet nélkül</t>
  </si>
  <si>
    <t>Táblák átfóliázása</t>
  </si>
  <si>
    <t>KRESZ táblák áthelyezése</t>
  </si>
  <si>
    <t>Tartószerkezetek áthelyezése</t>
  </si>
  <si>
    <t>Változtatható jelzésképű tábla tartószerkezet nélkül</t>
  </si>
  <si>
    <t>KM tábla elhelyezése</t>
  </si>
  <si>
    <t>Határtábla</t>
  </si>
  <si>
    <t>Légi KM tábla és egyéb tábla elhelyezése</t>
  </si>
  <si>
    <t>Úthatárkövek elhelyezése, javítása</t>
  </si>
  <si>
    <t>Közúti visszatartó rendszerek</t>
  </si>
  <si>
    <t>Biztonsági korlát, terelőfal</t>
  </si>
  <si>
    <t>N1 feltartóztatási fokozatú vezetőkorlát</t>
  </si>
  <si>
    <t>N2 feltartóztatási fokozatú vezetőkorlát</t>
  </si>
  <si>
    <t>H1 feltartóztatási fokozatú vezetőkorlát</t>
  </si>
  <si>
    <t>H2 feltartóztatási fokozatú vezetőkorlát</t>
  </si>
  <si>
    <t>Egysoros H2 feltartóztatási fokozatú vezetőkorlát, közös oszlopsoros kétoldali kivitelben</t>
  </si>
  <si>
    <t>Egysoros H2 feltartóztatási fokozatú vezetőkorlát (egyoldali)</t>
  </si>
  <si>
    <t>Kétsoros H2 feltartóztatási fokozatú vezetőkorlát (egyoldali)</t>
  </si>
  <si>
    <t>H2 feltartóztatási fokozatú hídhoz csatlakozó kétsoros vezetőkorlát</t>
  </si>
  <si>
    <t>H3 feltartóztatási fokozatú vezetőkorlát</t>
  </si>
  <si>
    <t>H4b feltartóztatási fokozatú vezetőkorlát</t>
  </si>
  <si>
    <t>N1 feltartóztatási fokozatú terelőfal</t>
  </si>
  <si>
    <t>N2 feltartóztatási fokozatú terelőfal</t>
  </si>
  <si>
    <t>H1 feltartóztatási fokozatú terelőfal</t>
  </si>
  <si>
    <t>H2 feltartóztatási fokozatú terelőfal</t>
  </si>
  <si>
    <t>H3 feltartóztatási fokozatú terelőfal</t>
  </si>
  <si>
    <t>H4b feltartóztatási fokozatú terelőfal</t>
  </si>
  <si>
    <t>Közúti vezetőkorlát (hagyományos)</t>
  </si>
  <si>
    <t>Egyoldali vezetőkorlát 2 m-es oszlopközzel</t>
  </si>
  <si>
    <t>Egyoldali vezetőkorlát 4 m-es oszlopközzel</t>
  </si>
  <si>
    <t>Kétoldali vezetőkorlát 2 m-es oszlopközzel</t>
  </si>
  <si>
    <t>Kétoldali vezetőkorlát 4 m-es oszlopközzel</t>
  </si>
  <si>
    <t>Kétsoros magasított vezetőkorlát 2 m-es oszlopközzel</t>
  </si>
  <si>
    <t>Kétsoros magasított vezetőkorlát 4 m-es oszlopközzel</t>
  </si>
  <si>
    <t>Közös oszlopra szerelt keresztgerendás vezetőkorlát</t>
  </si>
  <si>
    <t>Vezetőkorlát mozgatható kivitelben</t>
  </si>
  <si>
    <t>Vezetőkorlát át/szintbehelyezése</t>
  </si>
  <si>
    <t>Fényvisszaverő prizma pótlása</t>
  </si>
  <si>
    <t>DG fóliás piros-piros fényvisszaverő prizma pótlása</t>
  </si>
  <si>
    <t>DG fóliás piros-fehér fényvisszaverő prizma pótlása</t>
  </si>
  <si>
    <t>Vezetőkorlát végelem</t>
  </si>
  <si>
    <t>Felső sor korlát lekötése az alsó sorba átmeneti elemmel</t>
  </si>
  <si>
    <t>Korlát lefuttatás építése acél lefuttató elemmel</t>
  </si>
  <si>
    <t>Korlát végelem építése (pontyfarok)</t>
  </si>
  <si>
    <t>Vezetőkorlát szintbeemelése</t>
  </si>
  <si>
    <t>Úttartozékok</t>
  </si>
  <si>
    <t>Útszélesség jelző oszlop</t>
  </si>
  <si>
    <t>Kék matricás szélesség jelző oszlop elhelyezése</t>
  </si>
  <si>
    <t>Útszélesség jelző oszlop burkolatra helyezve</t>
  </si>
  <si>
    <t>Útszélesség jelző oszlop hüvelyes kivitelben</t>
  </si>
  <si>
    <t>Forgalomterelő beton elem</t>
  </si>
  <si>
    <t>Forgalomterelő műanyag elem</t>
  </si>
  <si>
    <t>Forgalomterelő fém elem</t>
  </si>
  <si>
    <t>Forgalomterelő kijárati elem</t>
  </si>
  <si>
    <t>Szélzsák</t>
  </si>
  <si>
    <t>Fényvédő háló</t>
  </si>
  <si>
    <t>Szalagkorláthoz rögzített fénytörö háló építése</t>
  </si>
  <si>
    <t>Fényvédő elem</t>
  </si>
  <si>
    <t>Fényvédő lamella</t>
  </si>
  <si>
    <t>Szalagkorláthoz rögzített műanyag lamellák építése</t>
  </si>
  <si>
    <t>Sorvillogó</t>
  </si>
  <si>
    <t>Napelemes sárga villogó kiépítése</t>
  </si>
  <si>
    <t>Parkolásgátló oszlop</t>
  </si>
  <si>
    <t>Védőkorlát gyalogos</t>
  </si>
  <si>
    <t>Védőkorlát kerékpáros</t>
  </si>
  <si>
    <t>Magasságkorlátozó kapu elhelyezése</t>
  </si>
  <si>
    <t>Burkolati jelzőtest (klemfix elem)</t>
  </si>
  <si>
    <t>Úthatárkövek elhelyezése</t>
  </si>
  <si>
    <t>Útelzáró sorompó létesítése   </t>
  </si>
  <si>
    <t xml:space="preserve">db </t>
  </si>
  <si>
    <t>Egyedi sorompó létesítése</t>
  </si>
  <si>
    <t>Vízépítési létesítmények bontása</t>
  </si>
  <si>
    <t>Meder megszüntetése, betöltése</t>
  </si>
  <si>
    <t>Mederburkolat bontása</t>
  </si>
  <si>
    <t>Árok burkolatának bontása</t>
  </si>
  <si>
    <t>Csőáteresz bontása</t>
  </si>
  <si>
    <t>Csőáteresz tömedékelése</t>
  </si>
  <si>
    <t>Szivárgók bontása</t>
  </si>
  <si>
    <t>Szivárgó aknák bontása</t>
  </si>
  <si>
    <t>Folyóka bontása</t>
  </si>
  <si>
    <t>Surrantó bontása</t>
  </si>
  <si>
    <t>Beton, vasbeton műtárgy bontás</t>
  </si>
  <si>
    <t>Surrantó fej elbontása</t>
  </si>
  <si>
    <t>Vízépítési műtárgyak</t>
  </si>
  <si>
    <t>Zsilipek</t>
  </si>
  <si>
    <t>Zsilip aknával kompletten</t>
  </si>
  <si>
    <t>Csappantyú</t>
  </si>
  <si>
    <t>Tisztító műtárgyak</t>
  </si>
  <si>
    <t>Hordalékfogó</t>
  </si>
  <si>
    <t>Olajfogó</t>
  </si>
  <si>
    <t>Tisztító-tiltó műtárgy</t>
  </si>
  <si>
    <t>Tisztító műtárgy kapacitása ≤ 100 l/s</t>
  </si>
  <si>
    <t>Tisztító műtárgy 100 l/s &lt; kapacitása ≤ 500 l/s</t>
  </si>
  <si>
    <t>Tisztító műtárgy 500 l/s -1000 l/s kapacitásig</t>
  </si>
  <si>
    <t>Tisztító műtárgy kapacitása &gt; 1000 l/s</t>
  </si>
  <si>
    <t>Biofiltrációs árok készítése</t>
  </si>
  <si>
    <t>Átemelő műtárgy kapacitása ≤ 100 l/s</t>
  </si>
  <si>
    <t>Átemelő műtárgy 100 l/s &lt; kapacitása ≤ 500 l/s</t>
  </si>
  <si>
    <t>Átemelő műtárgy 500 l/s -1000 l/s kapacitásig</t>
  </si>
  <si>
    <t>Átemelő műtárgy kapacitása &gt; 1000 l/s</t>
  </si>
  <si>
    <t>Egyéb vízépítés</t>
  </si>
  <si>
    <t>Vízmérce elhelyezése</t>
  </si>
  <si>
    <t>Kút létesítése</t>
  </si>
  <si>
    <t>Víznyelő akna elhelyezése</t>
  </si>
  <si>
    <t>Vízépítési műtárgyak felújítása</t>
  </si>
  <si>
    <t>Zsilip cseréje</t>
  </si>
  <si>
    <t>Zsilipek javítása</t>
  </si>
  <si>
    <t>Tisztító műtárgyak átépítése</t>
  </si>
  <si>
    <t>Tisztító műtárgyak felújítása</t>
  </si>
  <si>
    <t>Víztelenítés</t>
  </si>
  <si>
    <t>Átereszek</t>
  </si>
  <si>
    <t>Csőáteresz belső átmérő ≤ 0,4 m</t>
  </si>
  <si>
    <t>Csőáteresz 0,4 m &lt; belső átmérő ≤ 1,0 m</t>
  </si>
  <si>
    <t>Csőáteresz 1,0 m &lt; belső átmérő ≤ 2,0 m</t>
  </si>
  <si>
    <t>Előfej építése, javítása</t>
  </si>
  <si>
    <t>Keretelemes áteresz keresztmetszete ≤1,0x1,0 m előregyártott elemekből</t>
  </si>
  <si>
    <t>Keretelemes áteresz: 1,0x1,0 m &lt; keresztmetszete ≤ 2,0x2,0 m előregyártott elemekből</t>
  </si>
  <si>
    <t>Keretelemes monolit áteresz</t>
  </si>
  <si>
    <t>Ikercellás áteresz előregyártott elemekből</t>
  </si>
  <si>
    <t>Ikercellás áteresz monolit betonból</t>
  </si>
  <si>
    <t>Áteresz feletti vasbeton teherelosztó lemez építése</t>
  </si>
  <si>
    <t>Csőátsajtolás indító és fogadóaknával</t>
  </si>
  <si>
    <t>Árok, folyóka</t>
  </si>
  <si>
    <t>Árok földmunka kialakítása</t>
  </si>
  <si>
    <t>Árok rendezés</t>
  </si>
  <si>
    <t>Földárok humuszolása, füvesítése</t>
  </si>
  <si>
    <t>Árok burkolása</t>
  </si>
  <si>
    <t>Előregyártott árokelemek gyártása, elhelyezése</t>
  </si>
  <si>
    <t>Folyóka, vápa burkolása</t>
  </si>
  <si>
    <t>Folyóka építése előregyártott elemekből</t>
  </si>
  <si>
    <t>Rácsos folyóka</t>
  </si>
  <si>
    <t>Gyepnemezes árokburkolás</t>
  </si>
  <si>
    <t>Terméskő burkolat készítése</t>
  </si>
  <si>
    <t>Átjárható lapos V-folyóka betonba ágyazott terméskőből (surrantó talpárokba vezetése fenntartási sávon keresztül</t>
  </si>
  <si>
    <t>Vízelvezető szegély, rézsűsurrantó</t>
  </si>
  <si>
    <t>Külső vízelvezető szegély</t>
  </si>
  <si>
    <t>Belső vízelvezető szegély</t>
  </si>
  <si>
    <t>Rézsűsurrantó építése</t>
  </si>
  <si>
    <t>Surrantó fej javítása, szintbeemelése</t>
  </si>
  <si>
    <t>Rézsűsurrantó tisztítása, javítása</t>
  </si>
  <si>
    <t>Rézsűsurrantó javítása, átépítése</t>
  </si>
  <si>
    <t>Rézsűsurrantó csatlakozás felújítása</t>
  </si>
  <si>
    <t>Rézsűsurrantó megnyitás</t>
  </si>
  <si>
    <t>Szivárgók</t>
  </si>
  <si>
    <t>Keresztszivárgó</t>
  </si>
  <si>
    <t>Előregyártott szivárgó előfej építése</t>
  </si>
  <si>
    <t>Hossz-szivárgó</t>
  </si>
  <si>
    <t>Mélyszivárgó</t>
  </si>
  <si>
    <t>Mászható akna elhelyezése szivárgóhoz</t>
  </si>
  <si>
    <t>Műanyag tisztítóakna elhelyezése szivárgóhoz</t>
  </si>
  <si>
    <t>Mélyszivárgó tisztítása</t>
  </si>
  <si>
    <t>Burkolt elválasztó sáv</t>
  </si>
  <si>
    <t>Burkolt elválasztó sáv készítése aszfaltból</t>
  </si>
  <si>
    <t>Burkolt elválasztó sáv készítése betonból</t>
  </si>
  <si>
    <t>Keresztcsatornák, hossz-csatornák</t>
  </si>
  <si>
    <t>Keresztcsatorna Ø ≤ 0,3 m</t>
  </si>
  <si>
    <t>Keresztcsatorna 0,3  &lt; Ø  ≤ 0,6 m</t>
  </si>
  <si>
    <t>Keresztcsatorna Ø &gt; 0,6 m</t>
  </si>
  <si>
    <t>Hossz-csatorna Ø ≤ 0,3 m</t>
  </si>
  <si>
    <t>Hossz-csatorna 0,3  &lt; Ø  ≤ 0,6 m</t>
  </si>
  <si>
    <t>Hossz-csatorna Ø &gt; 0,6 m</t>
  </si>
  <si>
    <t>Speciális aknák</t>
  </si>
  <si>
    <t>Olajfogó akna beépítése</t>
  </si>
  <si>
    <t>Átemelő akna beépítése szerelvényekkel</t>
  </si>
  <si>
    <t>Akna felújítása</t>
  </si>
  <si>
    <t>Műtárgy gépészetének felújítása</t>
  </si>
  <si>
    <t>Víztelenítéshez szükséges létesítmények fenntartása</t>
  </si>
  <si>
    <t>Csőáteresz tisztítása</t>
  </si>
  <si>
    <t>Csőáteresz meghosszabbítása</t>
  </si>
  <si>
    <t>Csőáteresz felületi javítása</t>
  </si>
  <si>
    <t>Csőáteresz javítása</t>
  </si>
  <si>
    <t>Keresztcsatorna tisztítása</t>
  </si>
  <si>
    <t>Keresztcsatorna meghosszabbítása</t>
  </si>
  <si>
    <t>Keresztcsatorna javítása</t>
  </si>
  <si>
    <t>Előfej javítása</t>
  </si>
  <si>
    <t>Aknák javítása</t>
  </si>
  <si>
    <t>Átemelő szerelvényeinek cseréje</t>
  </si>
  <si>
    <t>Árok tisztítása</t>
  </si>
  <si>
    <t>Vízrendezés</t>
  </si>
  <si>
    <t>Vízelvezető földmeder</t>
  </si>
  <si>
    <t>Vízelvezető földmeder földmunkavégzése</t>
  </si>
  <si>
    <t>Vízelvezető földmeder humuszolás, füvesítése</t>
  </si>
  <si>
    <t>Mederátjáró</t>
  </si>
  <si>
    <t>Meder felújítás</t>
  </si>
  <si>
    <t>Vízelvezető burkolt meder</t>
  </si>
  <si>
    <t>Mederburkolás mederlappal</t>
  </si>
  <si>
    <t>Mederburkolás gyephézagos lapburkolattal</t>
  </si>
  <si>
    <t>Mederburkolás terméskővel</t>
  </si>
  <si>
    <t>Mederburkolás előregyártott mederburkoló elemmel</t>
  </si>
  <si>
    <t>Monolit mederburkolat</t>
  </si>
  <si>
    <t>Meder lefedése</t>
  </si>
  <si>
    <t>Meder ideiglenes elterelése</t>
  </si>
  <si>
    <t>Tározó építés</t>
  </si>
  <si>
    <t>Tározó, tározó meder földmunkája</t>
  </si>
  <si>
    <t>Tározó, tározó meder humuszolása, füvesítése</t>
  </si>
  <si>
    <t>Tározó, tározó meder burkolása</t>
  </si>
  <si>
    <t>Tározó, tározó meder képzés, rendezése</t>
  </si>
  <si>
    <t>Kőszórás</t>
  </si>
  <si>
    <t>Rézsűvédelem</t>
  </si>
  <si>
    <t>Kőmatracos rézsűvédelem építése</t>
  </si>
  <si>
    <t>Partvédelem kialakítása</t>
  </si>
  <si>
    <t>Rézsűburkolat készítése előregyártott elemekkel</t>
  </si>
  <si>
    <t>Rézsűburkolat megtámasztása sávalappal</t>
  </si>
  <si>
    <t>Geocellás rézsűvédelem</t>
  </si>
  <si>
    <t>Rőzsekolbászos partvédőmű, karóval rögzítve, drótozva</t>
  </si>
  <si>
    <t>Rézsűburkolat terméskővel</t>
  </si>
  <si>
    <t>Kókusz textília burkolat</t>
  </si>
  <si>
    <t>Vízrendezés létesítményeinek felújítása</t>
  </si>
  <si>
    <t>Mederburkolat javítása</t>
  </si>
  <si>
    <t>Árokburkolat javítása</t>
  </si>
  <si>
    <t>Rézsűvédelmi mű javítása</t>
  </si>
  <si>
    <t>000000</t>
  </si>
  <si>
    <t>300000</t>
  </si>
  <si>
    <t>400000</t>
  </si>
  <si>
    <t>HÍD- ÉS MŰTÁRGYÉPÍTÉS</t>
  </si>
  <si>
    <t>Híd- és műtárgyépítéssel kapcsolatos bontási munkák és földmunkák</t>
  </si>
  <si>
    <t>Híd- és műtárgyépítéssel kapcsolatos bontási munkák</t>
  </si>
  <si>
    <t>Vasúti kerethíd bontása</t>
  </si>
  <si>
    <t xml:space="preserve">Vasúti gyalogos felüljáró bontása </t>
  </si>
  <si>
    <t xml:space="preserve">Vasúti gyalogos aluljáró (peronaluljáró) bontása </t>
  </si>
  <si>
    <t>Víz alatti acélszerkezet bontása</t>
  </si>
  <si>
    <t>Alaptest bontása</t>
  </si>
  <si>
    <t>Háttöltés , előtöltés, töltéslezáró kúp bontása</t>
  </si>
  <si>
    <t>Hídfő felmenőfal, szárnyfal, pillér bontása</t>
  </si>
  <si>
    <t>Szerkezeti gerenda bontása</t>
  </si>
  <si>
    <t>Előregyártott tartó bontása</t>
  </si>
  <si>
    <t>Acél hídszerkezetek bontása</t>
  </si>
  <si>
    <t>Dilatációs szerkezet bontása (Fésűs)</t>
  </si>
  <si>
    <t>Dilatációs szerkezet bontása (Lamellás)</t>
  </si>
  <si>
    <t>Dilatációs szerkezet bontása (Szőnyeg)</t>
  </si>
  <si>
    <t>Dilatációs szerkezet bontása (Vasúti)</t>
  </si>
  <si>
    <t>Saruk bontása (neoprén)</t>
  </si>
  <si>
    <t>Saruk bontása (acél)</t>
  </si>
  <si>
    <t>Vasbeton szerkezet  "kéregbontása"</t>
  </si>
  <si>
    <t>Sínbetétes vasbeton felszerkezet bontása</t>
  </si>
  <si>
    <t>Tartóbetétes vasbeton felszerkezet bontása</t>
  </si>
  <si>
    <t>Vasbeton pályalemez bontása</t>
  </si>
  <si>
    <t>Hídszegély/járda, vasbeton ágyazattámasztó bontása</t>
  </si>
  <si>
    <t xml:space="preserve">Acél ágyazattámasztó bontása </t>
  </si>
  <si>
    <t>Feltöltés bontása hídon és/vagy kiegyenlítő lemez felett</t>
  </si>
  <si>
    <t>Kiegyenlítő beton bontása hídon</t>
  </si>
  <si>
    <t>Kiegyenlítő lemez (úszólemez) bontása</t>
  </si>
  <si>
    <t>Szigetelés bontása hídon</t>
  </si>
  <si>
    <t>Szigetelés bontása kiegyenlítő lemezen</t>
  </si>
  <si>
    <t>Szigetelést védő beton bontása</t>
  </si>
  <si>
    <t>Vizsgálólépcső bontása</t>
  </si>
  <si>
    <t>Rézsűburkolat bontása</t>
  </si>
  <si>
    <t>Padka burkolat bontása</t>
  </si>
  <si>
    <t>Közmű bontása hídon</t>
  </si>
  <si>
    <t>Közmű bontása hídszegélyben</t>
  </si>
  <si>
    <t>Útburkolat alap bontása híd előtt és után</t>
  </si>
  <si>
    <t>Aszfalt burkolat táblás bontása híd előtt és után</t>
  </si>
  <si>
    <t>Aszfalt burkolat marása  híd előtt és után</t>
  </si>
  <si>
    <t>Aszfalt burkolat táblás bontása hídon, öntöttaszfalt szegélysáv bontása</t>
  </si>
  <si>
    <t>Aszfalt burkolat marása hídon</t>
  </si>
  <si>
    <t>Beton hídkorlát bontása</t>
  </si>
  <si>
    <t>Idomacél hídkorlát bontása</t>
  </si>
  <si>
    <t>Visszaépítendő idomacél korlát bontása</t>
  </si>
  <si>
    <t>Acél  vezetőkorlát bontása hídon</t>
  </si>
  <si>
    <t>Légrés lefedés bontása (vasbeton)</t>
  </si>
  <si>
    <t>Légrés lefedés bontása (acél)</t>
  </si>
  <si>
    <t>Visszaépítendő légrés lefedés bontása</t>
  </si>
  <si>
    <t>Vizsgálókocsi bontása</t>
  </si>
  <si>
    <t>Egyéb betonszerkezet bontása</t>
  </si>
  <si>
    <t>Egyéb acélszerkezet bontása</t>
  </si>
  <si>
    <t>Vakolat eltávolítása falazott szerkezetről, betonfelületről</t>
  </si>
  <si>
    <t>Hidakhoz kapcsolódó földmunka, terület előkészítés</t>
  </si>
  <si>
    <t>Bejáróút építése, karbantartása és bontása</t>
  </si>
  <si>
    <t xml:space="preserve">Föld kitermelés száraz munkagödörből </t>
  </si>
  <si>
    <t>Föld kitermelés víz alól</t>
  </si>
  <si>
    <t xml:space="preserve">Földvisszatöltés és tömörítés </t>
  </si>
  <si>
    <t>Háttöltés, előtöltés, töltéslezáró kúp építése</t>
  </si>
  <si>
    <t>Háttöltés szélesítése</t>
  </si>
  <si>
    <t>Kiegyenlítő lemez feletti feltöltés készítése</t>
  </si>
  <si>
    <t>Bentmaradó acél szádlemez védelem</t>
  </si>
  <si>
    <t>Kihúzásra kerülő acél szádlemez védelem</t>
  </si>
  <si>
    <t>Siemens dúcolat készítése</t>
  </si>
  <si>
    <t>Csatlakozó meder kotrása</t>
  </si>
  <si>
    <t>Építés előkészítő munkák</t>
  </si>
  <si>
    <t>Provizóriumok</t>
  </si>
  <si>
    <t>Vasúti provizóriumok</t>
  </si>
  <si>
    <t>Vasúti provizórium építése</t>
  </si>
  <si>
    <t>Vasúti provizórium alátámasztás építése talpfaszőnyeggel</t>
  </si>
  <si>
    <t>Vasúti provizórium alátámasztás építése előregyártott vasbeton elemmel</t>
  </si>
  <si>
    <t>Vasúti provizórium alátámasztás építése cölöpökkel</t>
  </si>
  <si>
    <t>Vasúti provizórium bontása</t>
  </si>
  <si>
    <t>Vasúti ágyazat ideiglenes megtámasztás</t>
  </si>
  <si>
    <t>vfm</t>
  </si>
  <si>
    <t>Vasúti provizórium bérleti díja</t>
  </si>
  <si>
    <t>nap</t>
  </si>
  <si>
    <t>Vasúti provizórium gyártása</t>
  </si>
  <si>
    <t>Közúti provizóriumok</t>
  </si>
  <si>
    <t>Közúti provizórium építése, bontása, üzemeltetése</t>
  </si>
  <si>
    <t>Víztelenítés (talajvíz), talajvízszint süllyesztése</t>
  </si>
  <si>
    <t>Víztelenítés talajvízszint-süllyesztéssel, gyűjtőcső kiépítéssel/bontással</t>
  </si>
  <si>
    <t>Vákuum kutas berendezés  üzemeltetése</t>
  </si>
  <si>
    <t>üzemóra</t>
  </si>
  <si>
    <t>Nyíltvíztartás szívókút készítése kútgyűrűvel</t>
  </si>
  <si>
    <t>Nyíltvíztartás szívókút készítése vastagfalú acélcsővel</t>
  </si>
  <si>
    <t>Nyíltvíztartás üzemeltetése</t>
  </si>
  <si>
    <t>Vízfolyások (patakmeder) ideiglenes elzárása/bontása a vízátvezetés biztosításával</t>
  </si>
  <si>
    <t>Ideiglenes meder elzárásnál vízhozam átemelés biztosítása</t>
  </si>
  <si>
    <t>(m3/perc)*m</t>
  </si>
  <si>
    <t>Állványépítés, munkaterület lehatárolás</t>
  </si>
  <si>
    <t xml:space="preserve">Függesztett állvány építés/bontása </t>
  </si>
  <si>
    <t>Hídépítési nehézállvány építés/bontása</t>
  </si>
  <si>
    <t>Könnyű munkaállvány építés/bontás</t>
  </si>
  <si>
    <t>Környezet közúti és vasúti pálya védelme mázolási munkáknál</t>
  </si>
  <si>
    <t>Kőfalazatú pillér erősítése fúrt vasalt pillérmaggal</t>
  </si>
  <si>
    <t>Meglévő őrfal sérült acélzsalu burkolatának síkból kiálló részeinek eltávolítása</t>
  </si>
  <si>
    <t>Őrfal köpenyezés kialakítása</t>
  </si>
  <si>
    <t>Meglévő, hiányos kőszórás víz alatti kotrással történő eltávolítása</t>
  </si>
  <si>
    <t>Védőpalánk, védőkerítés munkaterület elhatároláshoz</t>
  </si>
  <si>
    <t>Alapozási munkák</t>
  </si>
  <si>
    <t>Síkalapozás</t>
  </si>
  <si>
    <t>Víz alatti beton készítése</t>
  </si>
  <si>
    <t>Mélyalapozás</t>
  </si>
  <si>
    <t>Résfal</t>
  </si>
  <si>
    <t>Résfal készítése</t>
  </si>
  <si>
    <t>JET-GROUTING rendszerű oszlopok (falazat) építése</t>
  </si>
  <si>
    <t>Cölöpalapozás</t>
  </si>
  <si>
    <t xml:space="preserve">Vuis-rendszerű próbaterhelés nagy fúrt cölöpöknél cölöpkészítéssel együtt </t>
  </si>
  <si>
    <t xml:space="preserve">Statikus próbaterhelés vert, fúrt cölöpöknél </t>
  </si>
  <si>
    <t>Dinamikus próbaterhelés vert, fúrt cölöpöknél</t>
  </si>
  <si>
    <t>Előregyártott vert vasbeton cölöp (próbaveréssel, 30x30)</t>
  </si>
  <si>
    <t>Előregyártott vert vasbeton  cölöp (próbaveréssel, 40x40)</t>
  </si>
  <si>
    <t>Pörgetett technológiával készült előregyártott vert vasbeton  cölöp (próbaveréssel, F50)</t>
  </si>
  <si>
    <t>Furatmegtámasztásos fúrt vasbeton cölöp (szerkezeti, próba és horgony cölöp) E60</t>
  </si>
  <si>
    <t>Furatmegtámasztásos fúrt vasbeton  cölöp (szerkezeti, próba és horgony cölöp) E80</t>
  </si>
  <si>
    <t>Furatmegtámasztásos fúrt vasbeton cölöp (szerkezeti, próba és horgony cölöp) E100</t>
  </si>
  <si>
    <t>Furatmegtámasztásos fúrt vasbeton  cölöp (szerkezeti, próba és horgony cölöp) E120</t>
  </si>
  <si>
    <t>Furatmegtámasztásos fúrt vasbeton  cölöp (szerkezeti, próba és horgony cölöp) E130</t>
  </si>
  <si>
    <t>Furatmegtámasztásos fúrt vasbeton  cölöp (szerkezeti, próba és horgony cölöp) E150</t>
  </si>
  <si>
    <t>Folytonos spirállal készített fúrt cölöpök (CFA-cölöp) készítése F60</t>
  </si>
  <si>
    <t>Folytonos spirállal készített fúrt cölöpök (CFA-cölöp) készítése F80</t>
  </si>
  <si>
    <t>Folytonos spirállal készített fúrt cölöpök (CFA-cölöp) készítése F100</t>
  </si>
  <si>
    <t>Speciális cölöpök</t>
  </si>
  <si>
    <t>Mikro cölöpök</t>
  </si>
  <si>
    <t>Cölöpöket összefogó gerenda</t>
  </si>
  <si>
    <t>Kútalap</t>
  </si>
  <si>
    <t>Kútalap készítése</t>
  </si>
  <si>
    <t>Szekrényalap</t>
  </si>
  <si>
    <t>Szekrényalap készítése</t>
  </si>
  <si>
    <t>Felmenő szerkezet</t>
  </si>
  <si>
    <t>Pillér, oszlop</t>
  </si>
  <si>
    <t>Szabadon álló vasbeton oszlop</t>
  </si>
  <si>
    <t>Földdel takart vasbeton oszlop</t>
  </si>
  <si>
    <t>Pilléroszlop egyéb keresztmetszettel, egyedi zsaluzattal</t>
  </si>
  <si>
    <t>Oszlop szekrénykeresztmetszettel, kúszózsaluval</t>
  </si>
  <si>
    <t>Tömör vasbeton pillér építése</t>
  </si>
  <si>
    <t>Hídfő és szárnyfal</t>
  </si>
  <si>
    <t>Tömör vasbeton hídfő felmenőfal és szárnyfal</t>
  </si>
  <si>
    <t>Töltésre épített hídfő szerkezeti gerenda és szárnyfal</t>
  </si>
  <si>
    <t>Hídfő térdfal építése</t>
  </si>
  <si>
    <t>Acél ágyazattámasztó építése</t>
  </si>
  <si>
    <t>Vasbeton ágyazattámasztó építése</t>
  </si>
  <si>
    <t>Szerkezeti gerendák</t>
  </si>
  <si>
    <t>Szerkezeti gerenda</t>
  </si>
  <si>
    <t>Saruzsámoly</t>
  </si>
  <si>
    <t>Sarugerenda készítése</t>
  </si>
  <si>
    <t>Vasbeton saruzsámoly</t>
  </si>
  <si>
    <t>Epoxibeton saruzsámoly</t>
  </si>
  <si>
    <t>Felszerkezet</t>
  </si>
  <si>
    <t>Előregyártott feszített vasbeton tartók</t>
  </si>
  <si>
    <t xml:space="preserve">Előregyártott, feszített vasbeton "I" tartó 30 cm magas </t>
  </si>
  <si>
    <t xml:space="preserve">Előregyártott, feszített vasbeton "I" tartó 45 cm magas </t>
  </si>
  <si>
    <t xml:space="preserve">Előregyártott, feszített vasbeton "I" tartó 70 cm magas </t>
  </si>
  <si>
    <t xml:space="preserve">Előregyártott, feszített vasbeton "I" tartó 80 cm magas </t>
  </si>
  <si>
    <t xml:space="preserve">Előregyártott, feszített vasbeton "I" tartó 90 cm magas </t>
  </si>
  <si>
    <t xml:space="preserve">Előregyártott, feszített vasbeton "I" tartó 100 cm magas </t>
  </si>
  <si>
    <t xml:space="preserve">Előregyártott, feszített vasbeton "I" tartó 110 cm magas </t>
  </si>
  <si>
    <t xml:space="preserve">Előregyártott, feszített vasbeton "I" tartó 120 cm magas </t>
  </si>
  <si>
    <t xml:space="preserve">Előregyártott, feszített vasbeton "I" tartó 150 cm magas </t>
  </si>
  <si>
    <t>Előregyártott, feszített vasbeton "T" tartó 45 cm magas</t>
  </si>
  <si>
    <t>Előregyártott, feszített vasbeton "T" tartó 70 cm magas</t>
  </si>
  <si>
    <t>Előregyártott, feszített vasbeton "T" tartó 80 cm magas</t>
  </si>
  <si>
    <t>Előregyártott, feszített vasbeton "T" tartó 90 cm magas</t>
  </si>
  <si>
    <t xml:space="preserve">Előregyártott, feszített vasbeton "T" tartó 100 cm magas </t>
  </si>
  <si>
    <t xml:space="preserve">Előregyártott, feszített vasbeton "T" tartó 130 cm magas </t>
  </si>
  <si>
    <t xml:space="preserve">Előregyártott, feszített vasbeton "U" tartó 45 cm magas </t>
  </si>
  <si>
    <t xml:space="preserve">Előregyártott, feszített vasbeton "U" tartó 70 cm magas </t>
  </si>
  <si>
    <t xml:space="preserve">Előregyártott, feszített vasbeton "U" tartó 100 cm magas </t>
  </si>
  <si>
    <t>Előregyártott, feszített vasbeton panel 20 cm magas</t>
  </si>
  <si>
    <t>Előregyártott, feszített vasbeton panel 30 cm magas</t>
  </si>
  <si>
    <t>Előregyártott, feszített vasbeton panel 37 cm magas</t>
  </si>
  <si>
    <t xml:space="preserve">Előregyártott lágyvasbetétes hídgerendák </t>
  </si>
  <si>
    <t>Előregyártott vasbeton "U" tartó</t>
  </si>
  <si>
    <t>Monolit és előregyártott vasbeton szerkezetek</t>
  </si>
  <si>
    <t>Monolit vasbeton hídfelszerkezet</t>
  </si>
  <si>
    <t>Előregyártott tartókat együttdolgoztató vasbeton pályalemez közbenső és vég kereszttartókkal</t>
  </si>
  <si>
    <t xml:space="preserve">Öszvérszerkezetű híd pályalemeze </t>
  </si>
  <si>
    <t>Monolit vasbeton nyitott keret</t>
  </si>
  <si>
    <t>Monolit vasbeton zárt keret</t>
  </si>
  <si>
    <t>Előregyártott "U" keret</t>
  </si>
  <si>
    <t>Előregyártott keret</t>
  </si>
  <si>
    <t>Előregyártott keret födémelem</t>
  </si>
  <si>
    <t>Előregyártott felszerkezet</t>
  </si>
  <si>
    <t>Tartóbetétes vasbeton felszerkezet</t>
  </si>
  <si>
    <t>Monolit vasbeton felszerkezet külső feszítéssel,</t>
  </si>
  <si>
    <t>Monolit vasbeton felszerkezet korrózió védelme</t>
  </si>
  <si>
    <t>Feszített monolit vasbeton betolt felszerkezet</t>
  </si>
  <si>
    <t xml:space="preserve">Szakaszosan betolt vasbeton felszerkezet </t>
  </si>
  <si>
    <t>Szabadon szerelt vasbeton hídfelszerkezet</t>
  </si>
  <si>
    <t xml:space="preserve">Szabadon betonozott hídfelszerkezet </t>
  </si>
  <si>
    <t>Feszítési munkák</t>
  </si>
  <si>
    <t>Kábel injektálás</t>
  </si>
  <si>
    <t>Monolit vasbeton szegély/járda/pótpadka</t>
  </si>
  <si>
    <t>Vasbeton szegélygerenda csőszerkezetben</t>
  </si>
  <si>
    <t>Hullámosított acél csőhöz beton peremgerenda építése</t>
  </si>
  <si>
    <t>Előregyártott oldalelemes szegély vagy járda</t>
  </si>
  <si>
    <t>Monolit ejtőakna</t>
  </si>
  <si>
    <t>Műtárgy feltöltése sovány betonnal</t>
  </si>
  <si>
    <t>Műtárgy feltöltése zúzottkővel</t>
  </si>
  <si>
    <t>Műtárgyban feltöltés homokos kaviccsal</t>
  </si>
  <si>
    <t>Betonfog kerethídhoz, csőhídhoz</t>
  </si>
  <si>
    <t>Ágyazatszél megtámasztó lépcső, rámpa építése</t>
  </si>
  <si>
    <t>Vasbeton kiegyenlítő lemez</t>
  </si>
  <si>
    <t>Felül bordás vasbeton úszólemez</t>
  </si>
  <si>
    <t>Aluljáró lépcsőkar, rámpa</t>
  </si>
  <si>
    <t>Nem üzemi célú hídra felvezető lépcsőkar</t>
  </si>
  <si>
    <t>Vasbetonfelmenő szerkezet „köpenyezése”  előregyártott panelekkel</t>
  </si>
  <si>
    <t>Acélszerkezetek gyártása, szerelése, beépítése korrózióvédelemmel</t>
  </si>
  <si>
    <t>Tömör gerincű főtartó gyártása</t>
  </si>
  <si>
    <t>Tömör gerincű főtartó szállítása, szerelése</t>
  </si>
  <si>
    <t>Rácsos főtartó gyártása</t>
  </si>
  <si>
    <t>Rácsos főtartó szállítása, szerelése</t>
  </si>
  <si>
    <t>Íves főtartó gyártása</t>
  </si>
  <si>
    <t>Íves főtartó szállítása, szerelése</t>
  </si>
  <si>
    <t>Tömör gerincű merevítőtartó (fióktartó) gyártása</t>
  </si>
  <si>
    <t>Tömör gerincű merevítőtartó (fióktartó) szállítása, szerelése</t>
  </si>
  <si>
    <t>Rácsos merevítőtartó (fióktartó) gyártása</t>
  </si>
  <si>
    <t>Rácsos merevítőtartó (fióktartó) szállítása, szerelése</t>
  </si>
  <si>
    <t>Tartóbetétek alsó övének cinkszórása</t>
  </si>
  <si>
    <t>Orthotróp pályaszerkezet gyártása</t>
  </si>
  <si>
    <t>Orthotróp pályaszerkezet szállítása, szerelése</t>
  </si>
  <si>
    <t>Acél hídszegély gyártása</t>
  </si>
  <si>
    <t>Acél hídszegély szállítása, szerelése</t>
  </si>
  <si>
    <t>Acélszerkezetű, kezelőjárda, vizsgálójárda  gyalogjáró gyártása</t>
  </si>
  <si>
    <t>Acélszerkezetű gyalogjáró, kezelőjárda, vizsgálójárda  szállítása, szerelése</t>
  </si>
  <si>
    <t>Ragasztott tőcsavaros kapcsolatok elkészítése vasúti hidaknál</t>
  </si>
  <si>
    <t>Vasúti recéslemez korrózióvédelme 1 réteg bitumen alapú mázzal</t>
  </si>
  <si>
    <t xml:space="preserve">Acélszerkezetű alátámasztás (oszlop, pillér, pilon) gyártása </t>
  </si>
  <si>
    <t xml:space="preserve">Acélszerkezetű alátámasztás (oszlop, pillér, pilon) szállítása, szerelése </t>
  </si>
  <si>
    <t>Szélrács, keresztkötés gyártása</t>
  </si>
  <si>
    <t>Szélrács, keresztkötés szállítása, szerelése</t>
  </si>
  <si>
    <t>Öszvérhíd együttdolgoztató elemeinek (csap, fog) felhegesztése</t>
  </si>
  <si>
    <t>Hídszerkezet gyártási próbaszerelése</t>
  </si>
  <si>
    <t>Vizsgálókocsi (kocsipályával)</t>
  </si>
  <si>
    <t>Acél hídszerkezet gyári és helyszíni teljes mázolásos korrózióvédelme</t>
  </si>
  <si>
    <t>Acél hídszerkezet gyári és helyszíni teljes mázolásos korrózióvédelme - Erősített bevonat rendszer</t>
  </si>
  <si>
    <t>Acél hídszerkezet gyári és helyszíni teljes mázolásos korrózióvédelme - Fokozottan erősített bevonat rendszer</t>
  </si>
  <si>
    <t>Acél hídszerkezet horganyzásos korrózióvédelme</t>
  </si>
  <si>
    <t>Acél hídszerkezet cinkszórásos korrózióvédelme</t>
  </si>
  <si>
    <t>Hullámosított acéllemez csőszerkezet</t>
  </si>
  <si>
    <t>Központosító-léc gyártása, beépítése</t>
  </si>
  <si>
    <t>Járófelület, járórács, bordás acéllemez gyártása, beépítése</t>
  </si>
  <si>
    <t>Bebetonozott acélszerkezeti elemek gyártása, elhelyezése vasúti hidaknál</t>
  </si>
  <si>
    <t>Befejező munkák</t>
  </si>
  <si>
    <t>Szigetelés és védelme</t>
  </si>
  <si>
    <t>Bitumenes védelem földdel takart betonfelületeken</t>
  </si>
  <si>
    <t>Modifikált bitumen alapú kent szigetelés (PmB-A)</t>
  </si>
  <si>
    <t>Normál bitumenes lemezszigetelés (BL)</t>
  </si>
  <si>
    <t>Modifikált bitumenes lemezszigetelés (mBL)</t>
  </si>
  <si>
    <t>Rugalmas műanyag alapú szórt szigetelés (RMA)</t>
  </si>
  <si>
    <t>Szigetelést védő öntött aszfalt</t>
  </si>
  <si>
    <t>Szigetelést védő réteg  hengerelt aszfaltból</t>
  </si>
  <si>
    <t>Elasztomer tartalmú modifikált bitumennel gyártott masztix szigetelés (epoxigyanta alapozással, geotextília védelemmel)</t>
  </si>
  <si>
    <t>Hídon kötőréteg építése</t>
  </si>
  <si>
    <t>Hídon kopóréteg, vagy kötő/kopóréteg építése</t>
  </si>
  <si>
    <t>Öntött aszfalt hídszegélyek mentén, rugalmas kiöntéssel</t>
  </si>
  <si>
    <t xml:space="preserve">Védőbeton szigetelésen </t>
  </si>
  <si>
    <t>Pengefal beton burkolatú hidak útpálya csatlakozásánál</t>
  </si>
  <si>
    <t>Szigetelést védő fal</t>
  </si>
  <si>
    <t>Csatlakozási fugaszalag</t>
  </si>
  <si>
    <t>Új burkolatrendszer építése híd előtt, után</t>
  </si>
  <si>
    <t>Bitumenes hézag tisztítása, és modifikált bitumennel való kiöntése</t>
  </si>
  <si>
    <t>Rugalmas hézagkiöntés készítése szegély és pótszegély csatlakozásánál</t>
  </si>
  <si>
    <t>Saruk</t>
  </si>
  <si>
    <t>Neoprén saru (műgumi saru)</t>
  </si>
  <si>
    <t>Egyirányban mozgó saruszerkezet</t>
  </si>
  <si>
    <t xml:space="preserve">Két irányban mozgó saruszerkezet </t>
  </si>
  <si>
    <t>Fix saruszerkezet</t>
  </si>
  <si>
    <t>Mozgáskorlátozó szerkezet hosszirányú húzó- és nyomóerők felvételére</t>
  </si>
  <si>
    <t>Mozgáskorlátozó szerkezet keresztirányú húzó- és nyomóerők felvételére</t>
  </si>
  <si>
    <t>Dilatációs szerkezetek</t>
  </si>
  <si>
    <t xml:space="preserve">Modifikált bitumenes anyagú burkolatdilatáció </t>
  </si>
  <si>
    <t>Modifikált bitumenes anyagú burkolatdilatáció húzórugó vagy más erősítéssel</t>
  </si>
  <si>
    <t>Modifikált bitumenes anyagú burkolatdilatáció javítása, cseréje</t>
  </si>
  <si>
    <t>Vízzáró gumibetétes dilatációs szerkezet (egy gumibetétes)</t>
  </si>
  <si>
    <t>Vízzáró lamellás-gumibetétes dilatációs szerkezet ± 150 mm mozgástartományig (több gumibetétes)</t>
  </si>
  <si>
    <t>Vízzáró lamellás-gumibetétes dilatációs szerkezet ± 150 mm mozgástartomány fölött (több gumibetétes)</t>
  </si>
  <si>
    <t>Lamellás, gumibetétes dilatációs szerkezet javítása</t>
  </si>
  <si>
    <t>Vízzáró gumiszőnyeges dilatációs szerkezet két deformációs zónával</t>
  </si>
  <si>
    <t>Vízzáró gumiszőnyeges dilatációs szerkezet négy deformációs zónával</t>
  </si>
  <si>
    <t>Vízzáró gumiszőnyeges dilatációs szerkezet négynél több deformációs zónával</t>
  </si>
  <si>
    <t>Vízzáró gumiszőnyeges dilatációs szerkezet javítása</t>
  </si>
  <si>
    <t>Vízzáró dilatációs szerkezet fém járófelülettel ("fésűs"), gumilebennyel ± 150 mm mozgástartományig</t>
  </si>
  <si>
    <t>Vízzáró dilatációs szerkezet fém járófelülettel ("fésűs"), gumilebennyel ± 150 mm és ± 250 mm mozgástartomány között</t>
  </si>
  <si>
    <t>Vízzáró dilatációs szerkezet fém járófelülettel ("fésűs"), gumilebennyel ± 250 mm mozgástartomány fölött</t>
  </si>
  <si>
    <t>Fém járófelületű ("fésűs") dilatációs szerkezet javítása</t>
  </si>
  <si>
    <t>Gumibetét cseréje</t>
  </si>
  <si>
    <t>Egyéb (pl. csúszólemezes, ollós, stb.) dilatációs szerkezet javítása</t>
  </si>
  <si>
    <t>Hídvégeken és kiegyenlítő lemez vége fölötti burkolatmegszakítás kiöntéssel</t>
  </si>
  <si>
    <t>Képzett hézag tisztítása, modifikált bitumennel való kiöntése</t>
  </si>
  <si>
    <t>STOG rendszerű vasúti híd dilatáció</t>
  </si>
  <si>
    <t>PD vagy Maurer rendszerű vasútihíd dilatáció</t>
  </si>
  <si>
    <t>Polimer beton dilatáció</t>
  </si>
  <si>
    <t>Visszatartó rendszerek és egyéb tartozékok</t>
  </si>
  <si>
    <t>Biztonsági korlát, terelőfal hidakon vagy pillérvédő szegélyeken</t>
  </si>
  <si>
    <t>H4a vagy H4b feltartóztatási fokozatú vezetőkorlát</t>
  </si>
  <si>
    <t>H4a vagy H4b feltartóztatási fokozatú terelőfal</t>
  </si>
  <si>
    <t>Egyéb korlátok hidakon vagy pillérvédő szegélyeken</t>
  </si>
  <si>
    <t>Idomacél hídkorlát</t>
  </si>
  <si>
    <t>Kibontott idomacél korlát visszaépítése</t>
  </si>
  <si>
    <t>Hagyományos egysoros acél vezetőkorlát (szükség szerinti magasítással, kiegészítő csőtaggal)</t>
  </si>
  <si>
    <t>Hagyományos kétsoros vezetőkorlát (nem ütközési kísérlettel igazolt)</t>
  </si>
  <si>
    <t>Egyedi kialakítású hídkorlát fa</t>
  </si>
  <si>
    <t>Egyedi kialakítású hídkorlát acél</t>
  </si>
  <si>
    <t>Kerékpáros idomacél korlát (1,40 m)</t>
  </si>
  <si>
    <t>Kerékpáros hajlított csőkorlát (1,40 m)</t>
  </si>
  <si>
    <t>Kezelőlépcső korlát</t>
  </si>
  <si>
    <t>Korlátok festése</t>
  </si>
  <si>
    <t>Egyéb tartozékok</t>
  </si>
  <si>
    <t>Monolit vizsgáló lépcső (szerelőbetonnal)</t>
  </si>
  <si>
    <t>Monolit beton vizsgálójárda</t>
  </si>
  <si>
    <t>Előregyártott vizsgáló lépcső (szerelőbetonnal)</t>
  </si>
  <si>
    <t>Előregyártott nem üzemi lépcső (szerelőbetonnal)</t>
  </si>
  <si>
    <t>Acél védőrács, védőtető</t>
  </si>
  <si>
    <t>Vasút feletti hídkorlát kiegészítés zárt felülettel, ferde hálóval</t>
  </si>
  <si>
    <t>Felcsapódás elleni védelem</t>
  </si>
  <si>
    <t>Ütközés elleni védelem (acélból)</t>
  </si>
  <si>
    <t>Légrés lefedő vasbeton elemek</t>
  </si>
  <si>
    <t>Kibontott acél légrés lefedő elem visszaépítése</t>
  </si>
  <si>
    <t>Légrés lezáró acél elemek építése</t>
  </si>
  <si>
    <t>Vakítás elleni védelem</t>
  </si>
  <si>
    <t>Magassági korlátozást jelző kapuk</t>
  </si>
  <si>
    <t>Érintésvédelmi és földelési acélszerelvények</t>
  </si>
  <si>
    <t>Acél takarófal pilléren vagy hídfőn</t>
  </si>
  <si>
    <t>Acél ajtók, hágcsók korrózióvédelemmel</t>
  </si>
  <si>
    <t>Fa járóelem elhelyezése</t>
  </si>
  <si>
    <t>Egyéb kiegészítő hídtartozékok</t>
  </si>
  <si>
    <t>Rézsűburkolatok</t>
  </si>
  <si>
    <t>Rézsűburkolatok, rézsűkúpok kőburkolata</t>
  </si>
  <si>
    <t>Rézsűburkolatok, rézsűkúpok burkolata előregyártott elemekből</t>
  </si>
  <si>
    <t>Geoműanyag burkolat</t>
  </si>
  <si>
    <t>Betonfelület védelmi rendszerek</t>
  </si>
  <si>
    <t>Hidrofobizálás (H)</t>
  </si>
  <si>
    <t>Impregnálás (I)</t>
  </si>
  <si>
    <t>Esztétikai bevonatok (B-1)</t>
  </si>
  <si>
    <t>Nem repedésáthidaló vékony védőbevonat, nem járható (B-2)</t>
  </si>
  <si>
    <t>Mérsékelten repedésáthidaló vékony védőbevonat, nem járható (B-3)</t>
  </si>
  <si>
    <t>Korlátozottan repedésáthidaló vastag védőbevonat, nem járható (B-4)</t>
  </si>
  <si>
    <t>Dinamikusan repedésáthidaló vastag védőbevonat, gyalog és könnyű járművel járható (B-5), teljes vastagsággal töltött rendszer</t>
  </si>
  <si>
    <t xml:space="preserve">Úsztatóréteggel készülő B-5 bevonat </t>
  </si>
  <si>
    <t>Tartós rendszer (AG-TT)</t>
  </si>
  <si>
    <t>Féltartós rendszer (AG-FT)</t>
  </si>
  <si>
    <t>Időleges rendszer (AG-IT)</t>
  </si>
  <si>
    <t>A dízelmozdonyok égésteréből felcsapódó káros anyagoknak, a hőnek, ill. sókorróziónak ellenálló bevonat</t>
  </si>
  <si>
    <t>A dízelmozdonyok égésteréből felcsapódó káros anyagoknak és hőnek ellenálló bevonat</t>
  </si>
  <si>
    <t>Felületképzések</t>
  </si>
  <si>
    <t>Beton falfelületek burkolatainak kialakítása</t>
  </si>
  <si>
    <t>Kőburkolat építése beton falfelületen</t>
  </si>
  <si>
    <t>Járóbeton burkolat készítése</t>
  </si>
  <si>
    <t>Műgyanta bevonat készítése aluljáró padlófelületén</t>
  </si>
  <si>
    <t>Csúszásgátló bevonat készítése rámpafelületen</t>
  </si>
  <si>
    <t>Csúszásgátló bevonat készítése lépcsőfelületen</t>
  </si>
  <si>
    <t>Csúszásgátló bevonat acél felületen</t>
  </si>
  <si>
    <t>Felületképzés vakolati rendszere</t>
  </si>
  <si>
    <t>Előregyártott kompozit járdalemez</t>
  </si>
  <si>
    <t>Lépcsőburkolat készítése előregyártott műkő elemekből</t>
  </si>
  <si>
    <t>Mellvéd fedkő előregyártott műkő lapból</t>
  </si>
  <si>
    <t>Mellvéd fedkő természetes kőlapból</t>
  </si>
  <si>
    <t>Mellvéd fedkő helyszínen betonozva</t>
  </si>
  <si>
    <t>Lépcsőburkolat készítése gránitelemekből</t>
  </si>
  <si>
    <t>Festés belső betonfelületen aluljárónál</t>
  </si>
  <si>
    <t>Festés külső betonfelületen aluljárónál</t>
  </si>
  <si>
    <t>Pillérvédelem</t>
  </si>
  <si>
    <t xml:space="preserve">Pillérvédő vasbeton szegély </t>
  </si>
  <si>
    <t>Vasbeton takarófal pilléren vagy hídfőn</t>
  </si>
  <si>
    <t>Pillérvédelem (kőszórás vízépítési kővel)</t>
  </si>
  <si>
    <t>Szivárgók, vízelvezetés</t>
  </si>
  <si>
    <t>Tömör hídfők mögötti szivárgópaplan, talpszivárgó kivezetéssel</t>
  </si>
  <si>
    <t>Keresztszivárgók rézsűkivezetéssel</t>
  </si>
  <si>
    <t xml:space="preserve">Nyomásálló szivárgópaplan elhelyezése a pályalemezen és a hídfő falán </t>
  </si>
  <si>
    <t>Burkolatszivárgó (csepegtetőkkel, kivezetéssel, külön előfejjel)</t>
  </si>
  <si>
    <t>Fúrt, sajtolt keresztszivárgó</t>
  </si>
  <si>
    <t>Víznyelő akna kialakítása</t>
  </si>
  <si>
    <t>Függesztett vízelvezető rendszer</t>
  </si>
  <si>
    <t>Acél víznyelő</t>
  </si>
  <si>
    <t>Előregyártott  surrantó ( szerelőbetonnal, becsatlakozásnál az árok burkolásával)</t>
  </si>
  <si>
    <t>Monolit beton folyóka</t>
  </si>
  <si>
    <t>Burkolt vápa építése hidaknál</t>
  </si>
  <si>
    <t>Geotextília kasírozású dombornyomott felületszivárgó</t>
  </si>
  <si>
    <t>Vízkivezetőcsövek utólagos elhelyezése</t>
  </si>
  <si>
    <t>Felújítási, javítási munkák</t>
  </si>
  <si>
    <t>Beton és vasbeton szerkezetek javítási munkái</t>
  </si>
  <si>
    <t>Alaptesti betonacélok pótlása</t>
  </si>
  <si>
    <t>Betonacélok korrózióvédelme</t>
  </si>
  <si>
    <t>Alaptest tömbszerű helyreállítása</t>
  </si>
  <si>
    <t>Alaptest betonfelület javítása</t>
  </si>
  <si>
    <t>Szerkezetrepedés injektálása</t>
  </si>
  <si>
    <t>Vasbeton szerkezet felületi javítása PC anyagokkal</t>
  </si>
  <si>
    <t>Vasbeton szerkezet felületi javítása PCC anyagokkal</t>
  </si>
  <si>
    <t>Vasbeton szerkezet felületi javítása  lőtt betonnal</t>
  </si>
  <si>
    <t>Vasbeton szerkezet felületi javítása lőtt betonnal, acél hálós vasalással</t>
  </si>
  <si>
    <t>Felület kiegyenlítés PC anyaggal</t>
  </si>
  <si>
    <t>Felület kiegyenlítés PCC anyaggal</t>
  </si>
  <si>
    <t>Felület kiegyenlítés betonnal betontüskézés nélkül</t>
  </si>
  <si>
    <t>Felület kiegyenlítés betonnal betontüskézéssel</t>
  </si>
  <si>
    <t>Régi és új hídszerkezet közötti tér kitöltése soványbetonnal</t>
  </si>
  <si>
    <t>Vasbeton hídszegély, járda magasítás</t>
  </si>
  <si>
    <t>Beton toldalék hozzáépítése acélbetétekkel</t>
  </si>
  <si>
    <t>Vasbeton felmenő szerkezet "köpenyezése"</t>
  </si>
  <si>
    <t>Felmenő szerkezeten betonacélok pótlása</t>
  </si>
  <si>
    <t>Felmenő szerkezeten acélbetétek passzíválása</t>
  </si>
  <si>
    <t>Felmenő szerkezet felület tisztítása</t>
  </si>
  <si>
    <t>Felmenő és felszerkezet felület tisztítása szemcseszórással/ nagynyomású vízsugárral</t>
  </si>
  <si>
    <t>Erősítés szénszálas szalagtechnológiával</t>
  </si>
  <si>
    <t>Felszerkezeten betonacélok pótlása</t>
  </si>
  <si>
    <t>Felszerkezeten acélbetétek passzíválása</t>
  </si>
  <si>
    <t>Felszerkezet szigetelése, felület tisztítása szemcseszórással/ nagynyomású mosóberendezéssel</t>
  </si>
  <si>
    <t>Felmenőszerkezet szigetelése, felület tisztítása szemcseszórással/ nagynyomású mosóberendezéssel</t>
  </si>
  <si>
    <t>Vasbeton tartószerkezet tömbszerű javítása</t>
  </si>
  <si>
    <t>Acélszerkezetek javítási munkái</t>
  </si>
  <si>
    <t>Acélszerkezeti elem gyártása, szállítása, szerelése hibás szerkezeti rész cseréjéhez</t>
  </si>
  <si>
    <t>Acélszerkezetek korrózióvédelme (javítása)</t>
  </si>
  <si>
    <t>Hossztartó csere</t>
  </si>
  <si>
    <t>Kereszttartó csere</t>
  </si>
  <si>
    <t>Központosítóléc csere</t>
  </si>
  <si>
    <t>Egyéb acélszerkezetek cseréje</t>
  </si>
  <si>
    <t>Acélszerkezet alaki sérüléseinek javítása</t>
  </si>
  <si>
    <t>Hegesztési kapcsolat korrózióvédelme</t>
  </si>
  <si>
    <t>Hegesztett kapcsolat - varrat javítása</t>
  </si>
  <si>
    <t>Szegecselt kapcsolat - szegecs csere</t>
  </si>
  <si>
    <t>Szegecselt kapcsolat javítása NF csavarral</t>
  </si>
  <si>
    <t>NF csavaros kapcsolat felújítása NF csavarokkal</t>
  </si>
  <si>
    <t>Csavarkapcsolatok felújítása</t>
  </si>
  <si>
    <t>Közvetlen sínleerősítés javítása vasúti hídon</t>
  </si>
  <si>
    <t>Sarufészek javítása</t>
  </si>
  <si>
    <t>Vízben álló pillér hiányzó, sérült (töredezett) kőburkolatának pótlása, cseréje</t>
  </si>
  <si>
    <t>Vízben álló pillér kőfalazatának mélyfúgázása</t>
  </si>
  <si>
    <t>Hossztartó megszakításoknál sarulehorgonyzás javítása</t>
  </si>
  <si>
    <t>Saru javítása</t>
  </si>
  <si>
    <t>Saru korrózióvédelme</t>
  </si>
  <si>
    <t>Híd saruzsámoly javítása</t>
  </si>
  <si>
    <t>Hídsaru szabályozás</t>
  </si>
  <si>
    <t>Hídvizsgáló berendezés javítása</t>
  </si>
  <si>
    <t>Hídkorlát javítása</t>
  </si>
  <si>
    <t>Vasúti híd III.fokú hídvizsgálata</t>
  </si>
  <si>
    <t>Híd felszerkezet függőleges mozgatása (megemelés, süllyesztés)</t>
  </si>
  <si>
    <t>T*m</t>
  </si>
  <si>
    <t>Híd felszerkezet oldalirányú betolása</t>
  </si>
  <si>
    <t>Bontott acélanyag beszállítása MÁV telepre (0-100 km-ig)</t>
  </si>
  <si>
    <t>Bontott acélanyag beszállítása MÁV telepre (101-200 km-ig)</t>
  </si>
  <si>
    <t>Bontott acélanyag beszállítása MÁV telepre (201-300 km-ig)</t>
  </si>
  <si>
    <t>Falazott szerkezetek, burkolat javítása</t>
  </si>
  <si>
    <t>Kő és téglaburkolatok javítása, helyreállítása</t>
  </si>
  <si>
    <t>Hézagkitöltő anyag eltávolítása, hézagtisztítás</t>
  </si>
  <si>
    <t>Hiányzó vagy laza, mozgó elemek eltávolítása/pótlása</t>
  </si>
  <si>
    <t>Tégla illetve kőfalazatok, rézsűburkolatok hézagolásának javítása</t>
  </si>
  <si>
    <t>Kőanyagok felületvédelme hidrofobizálással</t>
  </si>
  <si>
    <t>Kőanyagok felületvédelme kőszilárdítással</t>
  </si>
  <si>
    <t>Boltozott hidak megerősítése rozsdamentes spirálacéllal</t>
  </si>
  <si>
    <t>Boltozat stabilitásának növelése a háttöltés injektálásával</t>
  </si>
  <si>
    <t>Boltozat javítása lőtt betonnal</t>
  </si>
  <si>
    <t>Felszerkezet betonfelület védelme</t>
  </si>
  <si>
    <t>Beton lapburkolat javítása</t>
  </si>
  <si>
    <t>Vízelvezető rendszerek javítása, felújítása</t>
  </si>
  <si>
    <t>Vízelvezető rendszer javítása</t>
  </si>
  <si>
    <t>Víznyelő cseréje</t>
  </si>
  <si>
    <t>Szivárgó tisztítása</t>
  </si>
  <si>
    <t>Víztelenítő szivattyú cseréje</t>
  </si>
  <si>
    <t>Egyéb kiegészítő munkák</t>
  </si>
  <si>
    <t>Geodéziai jelek, pontok</t>
  </si>
  <si>
    <t>Mérőpont hídon és pilléren</t>
  </si>
  <si>
    <t>Magassági alappont hídhoz</t>
  </si>
  <si>
    <t>Magassági pont áthelyezése hídnál</t>
  </si>
  <si>
    <t>Támfal</t>
  </si>
  <si>
    <t>Súlytámfal</t>
  </si>
  <si>
    <t xml:space="preserve">Szögtámfal </t>
  </si>
  <si>
    <t>Máglyafal</t>
  </si>
  <si>
    <t>Gabionfal</t>
  </si>
  <si>
    <t>Erősített talajtámfal</t>
  </si>
  <si>
    <t>Szegezett fal</t>
  </si>
  <si>
    <t xml:space="preserve">Cölöp támfal </t>
  </si>
  <si>
    <t>Közművek, elektromos szerelvények hídon, egyéb védelem</t>
  </si>
  <si>
    <t>Hajóútjelző tábla</t>
  </si>
  <si>
    <t>Hajóútjelző lámpa</t>
  </si>
  <si>
    <t>Hajózási radarvisszaverő berendezés</t>
  </si>
  <si>
    <t>Légiakadály jelző fények kiépítése</t>
  </si>
  <si>
    <t>Híd belső világítás kiépítése</t>
  </si>
  <si>
    <t>Közvilágítás kiépítése hídon</t>
  </si>
  <si>
    <t>Meteorológiai állomás létesítése hídon, berendezésekkel, vezetékekkel, szerelvényekkel</t>
  </si>
  <si>
    <t>Jegesedés mérő szonda</t>
  </si>
  <si>
    <t>Közmű védelembe helyezése hídon</t>
  </si>
  <si>
    <t>Közmű védőcső építése</t>
  </si>
  <si>
    <t>Riasztó, mozgásérzékelő rendszer kiépítése</t>
  </si>
  <si>
    <t>Híd monitoring rendszer</t>
  </si>
  <si>
    <t>Kiegészítő munkák</t>
  </si>
  <si>
    <t>Híd próbaterhelése</t>
  </si>
  <si>
    <t xml:space="preserve">Úszó egységek vízről végzett munkákhoz </t>
  </si>
  <si>
    <t>nap*db</t>
  </si>
  <si>
    <t>Szerelőtér kialakítás vasbeton szerkezetei (behúzógerenda, darupálya tartó, stb.)</t>
  </si>
  <si>
    <t>Térbeton szerelőtér kialakításához</t>
  </si>
  <si>
    <t>Acél segédszerkezetek (segédjárom, darupálya, szerelőállvány, stb.)</t>
  </si>
  <si>
    <t>Talajhorgony készítése (kihúzási próbával együtt)</t>
  </si>
  <si>
    <t>Híd felszerkezet támaszonkénti kismértékű megemelése, süllyesztése (saru elhelyezéshez, cseréhez)</t>
  </si>
  <si>
    <t>alkalom</t>
  </si>
  <si>
    <t>Liftakna kialakítása</t>
  </si>
  <si>
    <t>Liftakna burkolása</t>
  </si>
  <si>
    <t>Takarító helyiség kialakítása</t>
  </si>
  <si>
    <t>NÖVÉNYTELEPÍTÉS, KÖRNYEZETVÉDELEM</t>
  </si>
  <si>
    <t>Környezetvédelmi létesítmények bontása</t>
  </si>
  <si>
    <t>Zajvédelmi létesítmények</t>
  </si>
  <si>
    <t>Zajárnyékoló falak bontása alappal</t>
  </si>
  <si>
    <t>Zajárnyékoló falak bontása hídon</t>
  </si>
  <si>
    <t>Életvédelmi létesítmények</t>
  </si>
  <si>
    <t>Hüllőátjáró bontása</t>
  </si>
  <si>
    <t>Hüllőterelő háló bontása</t>
  </si>
  <si>
    <t>Vadvédő kerítés bontás</t>
  </si>
  <si>
    <t>Vakításgátló háló bontása</t>
  </si>
  <si>
    <t>Madárvédő háló bontása</t>
  </si>
  <si>
    <t>Kerítés bontása oszloppal, alappal</t>
  </si>
  <si>
    <t>Kerítés elemek bontása</t>
  </si>
  <si>
    <t>Növénytelepítés</t>
  </si>
  <si>
    <t>Fa, fenyő, cserje ültetése</t>
  </si>
  <si>
    <t>8/10 cm törzskörméretű kétszer iskolázott sorfák ültetése</t>
  </si>
  <si>
    <t>10/12 cm törzskörméretű kétszer iskolázott sorfák ültetése</t>
  </si>
  <si>
    <t>12/14 cm törzskörméretű kétszer iskolázott sorfák ültetése</t>
  </si>
  <si>
    <t>14/16 cm törzskörméretű kétszer iskolázott sorfák ültetése</t>
  </si>
  <si>
    <t>16/18 cm törzskörméretű kétszer iskolázott sorfák ültetése</t>
  </si>
  <si>
    <t>18/20cm törzskörméretű kétszer iskolázott sorfák ültetése</t>
  </si>
  <si>
    <t>200/250 cm magas kétszer iskolázott parkfák ültetése</t>
  </si>
  <si>
    <t>8/10 cm törzskörméretű fenyők ültetése</t>
  </si>
  <si>
    <t>2/4 cm törzskörméretű cserjék ültetése</t>
  </si>
  <si>
    <t>4/6 cm törzskörméretű cserjék ültetése</t>
  </si>
  <si>
    <t>6/8 cm törzskörméretű szoliter cserje ültetése</t>
  </si>
  <si>
    <t>8/10 cm törzskörméretű szoliter cserje ültetése</t>
  </si>
  <si>
    <t>Ültetett fák utógondozása</t>
  </si>
  <si>
    <t>Cserjék utógondozása</t>
  </si>
  <si>
    <t>Füvesítés</t>
  </si>
  <si>
    <t>Füvesítés sík felületen</t>
  </si>
  <si>
    <t>Füvesítés rézsűs felületen</t>
  </si>
  <si>
    <t>Füvesítés begyűjtött maggal</t>
  </si>
  <si>
    <t>Gyepnemezes füvesítés</t>
  </si>
  <si>
    <t>Gyeptéglával történő füvesítés</t>
  </si>
  <si>
    <t>Gyepfelület utógondozása</t>
  </si>
  <si>
    <t>Környezetvédelem</t>
  </si>
  <si>
    <t>Zajárnyékoló fal létesítése átlátszó</t>
  </si>
  <si>
    <t>Zajárnyékoló fal létesítése átlátszatlan</t>
  </si>
  <si>
    <t>Zajárnyékoló fal létesítése átlásztatlan - magasabb esztétikai kivitelben településképbe illesztve</t>
  </si>
  <si>
    <t>Zajárnyékoló fal kétoldali hangelnyeléssel</t>
  </si>
  <si>
    <t>Ablak csere hangszigetelőre 38 dB-ig</t>
  </si>
  <si>
    <t>Ablak csere hangszigetelőre 38-40 dB</t>
  </si>
  <si>
    <t>Ablak csere hangszigetelőre 41-42 dB</t>
  </si>
  <si>
    <t>Ablak csere hangszigetelőre 42 dB felett</t>
  </si>
  <si>
    <t>Ajtó csere hangszigetelőre 2,00 m2 felületig</t>
  </si>
  <si>
    <t>Ajtó csere hangszigetelőre 2,01 m2 felülettől</t>
  </si>
  <si>
    <t>Zajárnyékoló fal létesítése átlátszó hídon</t>
  </si>
  <si>
    <t>Zajárnyékoló fal létesítése átlátszatlan hídon</t>
  </si>
  <si>
    <t>Zajárnyékoló fal kétoldali hangelnyeléssel hídon</t>
  </si>
  <si>
    <t>Zajárnyékoló fal létesítése átlátszó javítása</t>
  </si>
  <si>
    <t>Zajárnyékoló fal létesítése átlátszatlan javítása</t>
  </si>
  <si>
    <t>Zajárnyékoló fal kétoldali hangelnyeléssel javítása</t>
  </si>
  <si>
    <t>Kapu utólagos beépítése zajárnyékoló falba</t>
  </si>
  <si>
    <t>800000</t>
  </si>
  <si>
    <t>Ökológiai átjáró építése 1,0 m átmérőig</t>
  </si>
  <si>
    <t>Ökológiai átjáró építése 1,0-2,0 m átmérő között</t>
  </si>
  <si>
    <t>Terelő kerítés építése 1 m magasságig</t>
  </si>
  <si>
    <t>Terelő fal építése 1 m magasságig</t>
  </si>
  <si>
    <t>Élőhely készítése</t>
  </si>
  <si>
    <t>Ürge élőhely áttelepítése</t>
  </si>
  <si>
    <t>Fészek építése</t>
  </si>
  <si>
    <t>Fészek áttelepítése</t>
  </si>
  <si>
    <t>Fal madarak védelmére</t>
  </si>
  <si>
    <t>Fal madarak védelmére (hídon)</t>
  </si>
  <si>
    <t>Faoszlopos védőkerítés 1,8 m magasságig</t>
  </si>
  <si>
    <t>Faoszlopos védőkerítés 1,8 m magasság felett</t>
  </si>
  <si>
    <t>Fémoszlopos védőkerítés 1,8 m magasságig</t>
  </si>
  <si>
    <t>Fémoszlopos védőkerítés 1,8 m magasság felett</t>
  </si>
  <si>
    <t>Egyéb kerítés építése</t>
  </si>
  <si>
    <t>Vad kiugró rámpa</t>
  </si>
  <si>
    <t>Életvédelmi kerítés</t>
  </si>
  <si>
    <t>Natura 2000 kiegyenlítő intézkedés, élőhely rekonstrukció</t>
  </si>
  <si>
    <t>Faoszlopos védőkerítés felújítása</t>
  </si>
  <si>
    <t>Fémoszlopos védőkerítés felújítása</t>
  </si>
  <si>
    <t>Egyéb kerítés felújítása</t>
  </si>
  <si>
    <t>Terelőfal felújítása</t>
  </si>
  <si>
    <t>Madárvédő fal felújítása</t>
  </si>
  <si>
    <t>Kapu utólagos beépítése védőkerítésbe</t>
  </si>
  <si>
    <t>Levegőszennyezés elleni védelem</t>
  </si>
  <si>
    <t>Növényzet áttelepítése</t>
  </si>
  <si>
    <t>Erdősítés erdészeti módszerrel suhánggal</t>
  </si>
  <si>
    <t>Erdősítés erdészeti módszerrel suhánggal és gyökeres cserjékkel</t>
  </si>
  <si>
    <t>Erdősítés kertészeti módszerrel telepített 8/10 cm törzskörméretű kétszer iskolázott fával</t>
  </si>
  <si>
    <t>Fenyők 20-30 cm magonc</t>
  </si>
  <si>
    <t>Erdősítés kertészeti módszerrel suhánggal</t>
  </si>
  <si>
    <t>Erdősítés kertészeti módszerrel cserjével</t>
  </si>
  <si>
    <t>Erdő területének füvesítése</t>
  </si>
  <si>
    <t>Erdőterület füvesítésének utógondozása</t>
  </si>
  <si>
    <t>Kertépítészet</t>
  </si>
  <si>
    <t>Burkolatok</t>
  </si>
  <si>
    <t>Kerti és peron berendezések</t>
  </si>
  <si>
    <t>Fa kerti pad</t>
  </si>
  <si>
    <t>Fa kerti asztal</t>
  </si>
  <si>
    <t>Fa kerti hulladékgyűjtő</t>
  </si>
  <si>
    <t>Fém anyagú kerti pad</t>
  </si>
  <si>
    <t>Fém anyagú kerti asztal</t>
  </si>
  <si>
    <t>Fém anyagú kerti hulladékgyűjtő</t>
  </si>
  <si>
    <t>Földbe süllyesztett hulladékgyűjtő</t>
  </si>
  <si>
    <t>Játszószerek</t>
  </si>
  <si>
    <t>Ivókút</t>
  </si>
  <si>
    <t>Rönksor</t>
  </si>
  <si>
    <t>Fenyőkéreg terítése</t>
  </si>
  <si>
    <t>Pad elhelyezése peronon</t>
  </si>
  <si>
    <t>Szemétgyűjtő elhelyezése peronon</t>
  </si>
  <si>
    <t>Veszélyes kártevők irtása</t>
  </si>
  <si>
    <t>Vegyszeres gyomirtás (vasúti gyomirtó szerelvénnyel)</t>
  </si>
  <si>
    <t>REKULTIVÁCIÓ</t>
  </si>
  <si>
    <t>.</t>
  </si>
  <si>
    <t>Területrendezés</t>
  </si>
  <si>
    <t>Töltőföld visszatöltés</t>
  </si>
  <si>
    <t>Kavicsréteg bedolgozás</t>
  </si>
  <si>
    <t>Humusz terítés rekultivációhoz</t>
  </si>
  <si>
    <t>Füvesítés rekultivációhoz rekultivációs fűmagkeverékkel</t>
  </si>
  <si>
    <t>BRUTTÓ AJÁNLATI ÁR</t>
  </si>
  <si>
    <t>27% ÁFA</t>
  </si>
  <si>
    <t>Humusz leszedés</t>
  </si>
  <si>
    <t>Aszfalt burkolat bontása</t>
  </si>
  <si>
    <t>311026</t>
  </si>
  <si>
    <t>Beton lépcső és rámpa, burkolat bontása</t>
  </si>
  <si>
    <t>326090</t>
  </si>
  <si>
    <t>Lépcső építése</t>
  </si>
  <si>
    <t>OPCIÓ</t>
  </si>
  <si>
    <t>KÖZMŰVEZETÉKEK - kiváltás, védelembe helyezés</t>
  </si>
  <si>
    <t>Kiváltás, csere</t>
  </si>
  <si>
    <t xml:space="preserve">ÖSSZESEN (NETTÓ) </t>
  </si>
  <si>
    <t>Kiváltás</t>
  </si>
  <si>
    <t>+ OPCIÓ1 (közműkiváltások) (NETTÓ)</t>
  </si>
  <si>
    <t>+ OPCIÓ2 (Dózsa Gy. U. - épületek előtti járdák felújítása) (NETTÓ)</t>
  </si>
  <si>
    <t>OPCIÓ1</t>
  </si>
  <si>
    <t>KÖZMŰVEK kiváltás, védelembe helyezés</t>
  </si>
  <si>
    <t>KÖLTSÉGVETÉS - 1. OPCIÓ: közművek kiváltása</t>
  </si>
  <si>
    <t>KÖLTSÉGVETÉS - 2. OPCIÓ: Dózsa Gy. 2-4, 6-8. épületek előtti gyalogjárdák felújítása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</si>
</sst>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.0"/>
    <numFmt numFmtId="165" formatCode="#,##0\ &quot;Ft&quot;"/>
  </numFmts>
  <fonts count="29" x14ac:knownFonts="1">
    <font>
      <sz val="10"/>
      <name val="MS Sans Serif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3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7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7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3" fillId="5" borderId="0" applyNumberFormat="0" applyBorder="0" applyAlignment="0" applyProtection="0"/>
    <xf numFmtId="0" fontId="9" fillId="9" borderId="1" applyNumberFormat="0" applyAlignment="0" applyProtection="0"/>
    <xf numFmtId="0" fontId="25" fillId="20" borderId="1" applyNumberFormat="0" applyAlignment="0" applyProtection="0"/>
    <xf numFmtId="0" fontId="14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21" borderId="2" applyNumberFormat="0" applyAlignment="0" applyProtection="0"/>
    <xf numFmtId="0" fontId="19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9" fillId="9" borderId="1" applyNumberFormat="0" applyAlignment="0" applyProtection="0"/>
    <xf numFmtId="0" fontId="1" fillId="22" borderId="7" applyNumberFormat="0" applyFont="0" applyAlignment="0" applyProtection="0"/>
    <xf numFmtId="0" fontId="17" fillId="6" borderId="0" applyNumberFormat="0" applyBorder="0" applyAlignment="0" applyProtection="0"/>
    <xf numFmtId="0" fontId="18" fillId="20" borderId="8" applyNumberFormat="0" applyAlignment="0" applyProtection="0"/>
    <xf numFmtId="0" fontId="16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20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7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22" borderId="7" applyNumberFormat="0" applyFont="0" applyAlignment="0" applyProtection="0"/>
    <xf numFmtId="0" fontId="18" fillId="20" borderId="8" applyNumberFormat="0" applyAlignment="0" applyProtection="0"/>
    <xf numFmtId="0" fontId="22" fillId="0" borderId="9" applyNumberFormat="0" applyFill="0" applyAlignment="0" applyProtection="0"/>
    <xf numFmtId="0" fontId="23" fillId="5" borderId="0" applyNumberFormat="0" applyBorder="0" applyAlignment="0" applyProtection="0"/>
    <xf numFmtId="0" fontId="24" fillId="23" borderId="0" applyNumberFormat="0" applyBorder="0" applyAlignment="0" applyProtection="0"/>
    <xf numFmtId="0" fontId="25" fillId="20" borderId="1" applyNumberFormat="0" applyAlignment="0" applyProtection="0"/>
    <xf numFmtId="0" fontId="10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5" fillId="0" borderId="0" applyNumberFormat="0" applyFill="0" applyBorder="0" applyAlignment="0" applyProtection="0"/>
  </cellStyleXfs>
  <cellXfs count="106">
    <xf numFmtId="0" fontId="0" fillId="0" borderId="0" xfId="0"/>
    <xf numFmtId="0" fontId="4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/>
    </xf>
    <xf numFmtId="3" fontId="2" fillId="0" borderId="0" xfId="0" applyNumberFormat="1" applyFont="1" applyFill="1" applyAlignment="1" applyProtection="1">
      <alignment horizontal="left" vertical="center"/>
    </xf>
    <xf numFmtId="165" fontId="2" fillId="0" borderId="0" xfId="0" applyNumberFormat="1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Continuous" vertical="center" wrapText="1"/>
    </xf>
    <xf numFmtId="0" fontId="3" fillId="0" borderId="0" xfId="0" applyFont="1" applyFill="1" applyAlignment="1" applyProtection="1">
      <alignment horizontal="centerContinuous" vertical="center" wrapText="1"/>
    </xf>
    <xf numFmtId="0" fontId="2" fillId="0" borderId="0" xfId="0" applyFon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Continuous" vertical="center"/>
    </xf>
    <xf numFmtId="3" fontId="2" fillId="0" borderId="0" xfId="0" applyNumberFormat="1" applyFont="1" applyFill="1" applyAlignment="1" applyProtection="1">
      <alignment horizontal="centerContinuous" vertical="center"/>
    </xf>
    <xf numFmtId="165" fontId="2" fillId="0" borderId="0" xfId="0" applyNumberFormat="1" applyFont="1" applyFill="1" applyAlignment="1" applyProtection="1">
      <alignment horizontal="centerContinuous" vertical="center"/>
    </xf>
    <xf numFmtId="0" fontId="3" fillId="0" borderId="10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/>
    </xf>
    <xf numFmtId="164" fontId="3" fillId="0" borderId="16" xfId="0" applyNumberFormat="1" applyFont="1" applyFill="1" applyBorder="1" applyAlignment="1" applyProtection="1">
      <alignment vertical="center"/>
    </xf>
    <xf numFmtId="3" fontId="3" fillId="0" borderId="20" xfId="0" applyNumberFormat="1" applyFont="1" applyFill="1" applyBorder="1" applyAlignment="1" applyProtection="1">
      <alignment vertical="center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49" fontId="3" fillId="0" borderId="13" xfId="0" applyNumberFormat="1" applyFont="1" applyFill="1" applyBorder="1" applyAlignment="1" applyProtection="1">
      <alignment horizontal="center" vertical="center"/>
    </xf>
    <xf numFmtId="49" fontId="3" fillId="0" borderId="14" xfId="0" applyNumberFormat="1" applyFont="1" applyFill="1" applyBorder="1" applyAlignment="1" applyProtection="1">
      <alignment vertical="center" wrapText="1"/>
    </xf>
    <xf numFmtId="0" fontId="3" fillId="0" borderId="17" xfId="0" applyFont="1" applyFill="1" applyBorder="1" applyAlignment="1" applyProtection="1">
      <alignment horizontal="center" vertical="center"/>
    </xf>
    <xf numFmtId="164" fontId="3" fillId="0" borderId="17" xfId="0" applyNumberFormat="1" applyFont="1" applyFill="1" applyBorder="1" applyAlignment="1" applyProtection="1">
      <alignment vertical="center"/>
    </xf>
    <xf numFmtId="3" fontId="3" fillId="0" borderId="21" xfId="0" applyNumberFormat="1" applyFont="1" applyFill="1" applyBorder="1" applyAlignment="1" applyProtection="1">
      <alignment vertical="center"/>
    </xf>
    <xf numFmtId="3" fontId="3" fillId="0" borderId="19" xfId="0" applyNumberFormat="1" applyFont="1" applyFill="1" applyBorder="1" applyAlignment="1" applyProtection="1">
      <alignment horizontal="right" vertical="center"/>
    </xf>
    <xf numFmtId="49" fontId="3" fillId="0" borderId="15" xfId="0" applyNumberFormat="1" applyFont="1" applyFill="1" applyBorder="1" applyAlignment="1" applyProtection="1">
      <alignment horizontal="center" vertical="center"/>
    </xf>
    <xf numFmtId="49" fontId="2" fillId="0" borderId="14" xfId="0" applyNumberFormat="1" applyFont="1" applyFill="1" applyBorder="1" applyAlignment="1" applyProtection="1">
      <alignment vertical="center" wrapText="1"/>
    </xf>
    <xf numFmtId="0" fontId="2" fillId="0" borderId="17" xfId="0" applyFont="1" applyFill="1" applyBorder="1" applyAlignment="1" applyProtection="1">
      <alignment horizontal="center" vertical="center"/>
    </xf>
    <xf numFmtId="164" fontId="2" fillId="0" borderId="17" xfId="0" applyNumberFormat="1" applyFont="1" applyFill="1" applyBorder="1" applyAlignment="1" applyProtection="1">
      <alignment vertical="center"/>
    </xf>
    <xf numFmtId="3" fontId="2" fillId="0" borderId="21" xfId="0" applyNumberFormat="1" applyFont="1" applyFill="1" applyBorder="1" applyAlignment="1" applyProtection="1">
      <alignment vertical="center"/>
    </xf>
    <xf numFmtId="3" fontId="2" fillId="0" borderId="19" xfId="0" applyNumberFormat="1" applyFont="1" applyFill="1" applyBorder="1" applyAlignment="1" applyProtection="1">
      <alignment horizontal="right" vertical="center"/>
    </xf>
    <xf numFmtId="49" fontId="3" fillId="24" borderId="13" xfId="0" applyNumberFormat="1" applyFont="1" applyFill="1" applyBorder="1" applyAlignment="1" applyProtection="1">
      <alignment horizontal="center" vertical="center"/>
    </xf>
    <xf numFmtId="49" fontId="2" fillId="24" borderId="14" xfId="0" quotePrefix="1" applyNumberFormat="1" applyFont="1" applyFill="1" applyBorder="1" applyAlignment="1" applyProtection="1">
      <alignment vertical="center" wrapText="1"/>
    </xf>
    <xf numFmtId="0" fontId="2" fillId="24" borderId="17" xfId="0" applyFont="1" applyFill="1" applyBorder="1" applyAlignment="1" applyProtection="1">
      <alignment horizontal="center" vertical="center"/>
    </xf>
    <xf numFmtId="164" fontId="2" fillId="24" borderId="17" xfId="0" applyNumberFormat="1" applyFont="1" applyFill="1" applyBorder="1" applyAlignment="1" applyProtection="1">
      <alignment vertical="center"/>
    </xf>
    <xf numFmtId="3" fontId="2" fillId="24" borderId="21" xfId="0" applyNumberFormat="1" applyFont="1" applyFill="1" applyBorder="1" applyAlignment="1" applyProtection="1">
      <alignment vertical="center"/>
    </xf>
    <xf numFmtId="3" fontId="2" fillId="24" borderId="19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center" vertical="center"/>
    </xf>
    <xf numFmtId="164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165" fontId="3" fillId="0" borderId="0" xfId="0" applyNumberFormat="1" applyFont="1" applyFill="1" applyAlignment="1" applyProtection="1">
      <alignment horizontal="right" vertical="center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/>
    </xf>
    <xf numFmtId="164" fontId="2" fillId="0" borderId="11" xfId="0" applyNumberFormat="1" applyFont="1" applyFill="1" applyBorder="1" applyAlignment="1" applyProtection="1">
      <alignment horizontal="center" vertical="center" wrapText="1"/>
    </xf>
    <xf numFmtId="3" fontId="2" fillId="0" borderId="11" xfId="0" applyNumberFormat="1" applyFont="1" applyFill="1" applyBorder="1" applyAlignment="1" applyProtection="1">
      <alignment horizontal="center" vertical="center" wrapText="1"/>
    </xf>
    <xf numFmtId="165" fontId="2" fillId="0" borderId="11" xfId="0" applyNumberFormat="1" applyFont="1" applyFill="1" applyBorder="1" applyAlignment="1" applyProtection="1">
      <alignment horizontal="center" vertical="center" wrapText="1"/>
    </xf>
    <xf numFmtId="49" fontId="4" fillId="0" borderId="11" xfId="0" applyNumberFormat="1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 wrapText="1"/>
    </xf>
    <xf numFmtId="0" fontId="5" fillId="0" borderId="11" xfId="0" applyFont="1" applyFill="1" applyBorder="1" applyAlignment="1" applyProtection="1">
      <alignment horizontal="center" vertical="center"/>
    </xf>
    <xf numFmtId="164" fontId="5" fillId="0" borderId="11" xfId="0" applyNumberFormat="1" applyFont="1" applyFill="1" applyBorder="1" applyAlignment="1" applyProtection="1">
      <alignment horizontal="center" vertical="center"/>
    </xf>
    <xf numFmtId="3" fontId="5" fillId="0" borderId="11" xfId="0" applyNumberFormat="1" applyFont="1" applyFill="1" applyBorder="1" applyAlignment="1" applyProtection="1">
      <alignment horizontal="center" vertical="center"/>
    </xf>
    <xf numFmtId="165" fontId="5" fillId="0" borderId="11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49" fontId="2" fillId="0" borderId="11" xfId="0" applyNumberFormat="1" applyFont="1" applyFill="1" applyBorder="1" applyAlignment="1" applyProtection="1">
      <alignment vertical="center"/>
    </xf>
    <xf numFmtId="0" fontId="2" fillId="0" borderId="11" xfId="0" applyFont="1" applyFill="1" applyBorder="1" applyAlignment="1" applyProtection="1">
      <alignment vertical="center" wrapText="1"/>
    </xf>
    <xf numFmtId="0" fontId="4" fillId="0" borderId="11" xfId="0" applyFont="1" applyFill="1" applyBorder="1" applyAlignment="1" applyProtection="1">
      <alignment horizontal="center" vertical="center"/>
    </xf>
    <xf numFmtId="164" fontId="4" fillId="0" borderId="11" xfId="0" applyNumberFormat="1" applyFont="1" applyFill="1" applyBorder="1" applyAlignment="1" applyProtection="1">
      <alignment horizontal="center" vertical="center"/>
    </xf>
    <xf numFmtId="3" fontId="4" fillId="0" borderId="11" xfId="0" applyNumberFormat="1" applyFont="1" applyFill="1" applyBorder="1" applyAlignment="1" applyProtection="1">
      <alignment horizontal="center" vertical="center"/>
    </xf>
    <xf numFmtId="165" fontId="4" fillId="0" borderId="11" xfId="0" applyNumberFormat="1" applyFont="1" applyFill="1" applyBorder="1" applyAlignment="1" applyProtection="1">
      <alignment horizontal="right" vertical="center"/>
    </xf>
    <xf numFmtId="49" fontId="3" fillId="0" borderId="11" xfId="0" applyNumberFormat="1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22" xfId="0" applyFont="1" applyFill="1" applyBorder="1" applyProtection="1"/>
    <xf numFmtId="3" fontId="3" fillId="0" borderId="11" xfId="0" applyNumberFormat="1" applyFont="1" applyFill="1" applyBorder="1" applyAlignment="1" applyProtection="1">
      <alignment vertical="center"/>
    </xf>
    <xf numFmtId="164" fontId="3" fillId="0" borderId="11" xfId="0" applyNumberFormat="1" applyFont="1" applyFill="1" applyBorder="1" applyAlignment="1" applyProtection="1">
      <alignment vertical="center"/>
    </xf>
    <xf numFmtId="4" fontId="3" fillId="0" borderId="11" xfId="69" applyNumberFormat="1" applyFont="1" applyFill="1" applyBorder="1" applyAlignment="1" applyProtection="1">
      <alignment vertical="center"/>
    </xf>
    <xf numFmtId="165" fontId="3" fillId="0" borderId="11" xfId="0" applyNumberFormat="1" applyFont="1" applyFill="1" applyBorder="1" applyAlignment="1" applyProtection="1">
      <alignment horizontal="right" vertical="center"/>
    </xf>
    <xf numFmtId="4" fontId="3" fillId="0" borderId="11" xfId="0" applyNumberFormat="1" applyFont="1" applyFill="1" applyBorder="1" applyAlignment="1" applyProtection="1">
      <alignment vertical="center"/>
    </xf>
    <xf numFmtId="2" fontId="3" fillId="0" borderId="11" xfId="0" applyNumberFormat="1" applyFont="1" applyFill="1" applyBorder="1" applyAlignment="1" applyProtection="1">
      <alignment horizontal="right" vertical="center"/>
    </xf>
    <xf numFmtId="0" fontId="3" fillId="0" borderId="11" xfId="0" applyFont="1" applyFill="1" applyBorder="1" applyAlignment="1" applyProtection="1">
      <alignment vertical="center"/>
    </xf>
    <xf numFmtId="3" fontId="3" fillId="26" borderId="11" xfId="0" applyNumberFormat="1" applyFont="1" applyFill="1" applyBorder="1" applyAlignment="1" applyProtection="1">
      <alignment vertical="center"/>
      <protection locked="0"/>
    </xf>
    <xf numFmtId="49" fontId="3" fillId="24" borderId="14" xfId="0" applyNumberFormat="1" applyFont="1" applyFill="1" applyBorder="1" applyAlignment="1" applyProtection="1">
      <alignment vertical="center" wrapText="1"/>
    </xf>
    <xf numFmtId="0" fontId="3" fillId="24" borderId="17" xfId="0" applyFont="1" applyFill="1" applyBorder="1" applyAlignment="1" applyProtection="1">
      <alignment horizontal="center" vertical="center"/>
    </xf>
    <xf numFmtId="164" fontId="3" fillId="24" borderId="17" xfId="0" applyNumberFormat="1" applyFont="1" applyFill="1" applyBorder="1" applyAlignment="1" applyProtection="1">
      <alignment vertical="center"/>
    </xf>
    <xf numFmtId="3" fontId="3" fillId="24" borderId="21" xfId="0" applyNumberFormat="1" applyFont="1" applyFill="1" applyBorder="1" applyAlignment="1" applyProtection="1">
      <alignment vertical="center"/>
    </xf>
    <xf numFmtId="3" fontId="3" fillId="24" borderId="19" xfId="0" applyNumberFormat="1" applyFont="1" applyFill="1" applyBorder="1" applyAlignment="1" applyProtection="1">
      <alignment horizontal="right" vertical="center"/>
    </xf>
    <xf numFmtId="49" fontId="2" fillId="24" borderId="14" xfId="0" applyNumberFormat="1" applyFont="1" applyFill="1" applyBorder="1" applyAlignment="1" applyProtection="1">
      <alignment vertical="center" wrapText="1"/>
    </xf>
    <xf numFmtId="49" fontId="4" fillId="24" borderId="11" xfId="0" applyNumberFormat="1" applyFont="1" applyFill="1" applyBorder="1" applyAlignment="1" applyProtection="1">
      <alignment vertical="center"/>
    </xf>
    <xf numFmtId="0" fontId="4" fillId="24" borderId="11" xfId="0" applyFont="1" applyFill="1" applyBorder="1" applyAlignment="1" applyProtection="1">
      <alignment vertical="center" wrapText="1"/>
    </xf>
    <xf numFmtId="0" fontId="5" fillId="24" borderId="11" xfId="0" applyFont="1" applyFill="1" applyBorder="1" applyAlignment="1" applyProtection="1">
      <alignment horizontal="center" vertical="center"/>
    </xf>
    <xf numFmtId="164" fontId="5" fillId="24" borderId="11" xfId="0" applyNumberFormat="1" applyFont="1" applyFill="1" applyBorder="1" applyAlignment="1" applyProtection="1">
      <alignment horizontal="center" vertical="center"/>
    </xf>
    <xf numFmtId="3" fontId="5" fillId="24" borderId="11" xfId="0" applyNumberFormat="1" applyFont="1" applyFill="1" applyBorder="1" applyAlignment="1" applyProtection="1">
      <alignment horizontal="center" vertical="center"/>
    </xf>
    <xf numFmtId="165" fontId="5" fillId="24" borderId="11" xfId="0" applyNumberFormat="1" applyFont="1" applyFill="1" applyBorder="1" applyAlignment="1" applyProtection="1">
      <alignment horizontal="right" vertical="center"/>
    </xf>
    <xf numFmtId="49" fontId="2" fillId="24" borderId="11" xfId="0" applyNumberFormat="1" applyFont="1" applyFill="1" applyBorder="1" applyAlignment="1" applyProtection="1">
      <alignment vertical="center"/>
    </xf>
    <xf numFmtId="0" fontId="2" fillId="24" borderId="11" xfId="0" applyFont="1" applyFill="1" applyBorder="1" applyAlignment="1" applyProtection="1">
      <alignment vertical="center" wrapText="1"/>
    </xf>
    <xf numFmtId="0" fontId="4" fillId="24" borderId="11" xfId="0" applyFont="1" applyFill="1" applyBorder="1" applyAlignment="1" applyProtection="1">
      <alignment horizontal="center" vertical="center"/>
    </xf>
    <xf numFmtId="164" fontId="4" fillId="24" borderId="11" xfId="0" applyNumberFormat="1" applyFont="1" applyFill="1" applyBorder="1" applyAlignment="1" applyProtection="1">
      <alignment horizontal="center" vertical="center"/>
    </xf>
    <xf numFmtId="3" fontId="4" fillId="24" borderId="11" xfId="0" applyNumberFormat="1" applyFont="1" applyFill="1" applyBorder="1" applyAlignment="1" applyProtection="1">
      <alignment horizontal="center" vertical="center"/>
    </xf>
    <xf numFmtId="165" fontId="4" fillId="24" borderId="11" xfId="0" applyNumberFormat="1" applyFont="1" applyFill="1" applyBorder="1" applyAlignment="1" applyProtection="1">
      <alignment horizontal="right" vertical="center"/>
    </xf>
    <xf numFmtId="0" fontId="2" fillId="25" borderId="0" xfId="0" applyFont="1" applyFill="1" applyAlignment="1" applyProtection="1">
      <alignment vertical="center"/>
    </xf>
    <xf numFmtId="49" fontId="3" fillId="24" borderId="11" xfId="0" applyNumberFormat="1" applyFont="1" applyFill="1" applyBorder="1" applyAlignment="1" applyProtection="1">
      <alignment vertical="center"/>
    </xf>
    <xf numFmtId="0" fontId="3" fillId="24" borderId="11" xfId="0" applyFont="1" applyFill="1" applyBorder="1" applyAlignment="1" applyProtection="1">
      <alignment vertical="center" wrapText="1"/>
    </xf>
    <xf numFmtId="0" fontId="3" fillId="24" borderId="11" xfId="0" applyFont="1" applyFill="1" applyBorder="1" applyAlignment="1" applyProtection="1">
      <alignment horizontal="center" vertical="center"/>
    </xf>
    <xf numFmtId="164" fontId="3" fillId="24" borderId="11" xfId="0" applyNumberFormat="1" applyFont="1" applyFill="1" applyBorder="1" applyAlignment="1" applyProtection="1">
      <alignment vertical="center"/>
    </xf>
    <xf numFmtId="3" fontId="3" fillId="24" borderId="11" xfId="0" applyNumberFormat="1" applyFont="1" applyFill="1" applyBorder="1" applyAlignment="1" applyProtection="1">
      <alignment vertical="center"/>
    </xf>
    <xf numFmtId="0" fontId="3" fillId="25" borderId="0" xfId="0" applyFont="1" applyFill="1" applyAlignment="1" applyProtection="1">
      <alignment vertical="center"/>
    </xf>
    <xf numFmtId="0" fontId="2" fillId="24" borderId="0" xfId="0" applyFont="1" applyFill="1" applyAlignment="1" applyProtection="1">
      <alignment vertical="center"/>
    </xf>
    <xf numFmtId="0" fontId="3" fillId="24" borderId="0" xfId="0" applyFont="1" applyFill="1" applyAlignment="1" applyProtection="1">
      <alignment vertical="center"/>
    </xf>
    <xf numFmtId="3" fontId="3" fillId="27" borderId="1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 wrapText="1"/>
    </xf>
  </cellXfs>
  <cellStyles count="13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Ezres 2" xfId="54"/>
    <cellStyle name="Figyelmeztetés" xfId="55" builtinId="11" customBuiltin="1"/>
    <cellStyle name="Good" xfId="56"/>
    <cellStyle name="Heading 1" xfId="57"/>
    <cellStyle name="Heading 2" xfId="58"/>
    <cellStyle name="Heading 3" xfId="59"/>
    <cellStyle name="Heading 4" xfId="60"/>
    <cellStyle name="Hivatkozott cella" xfId="61" builtinId="24" customBuiltin="1"/>
    <cellStyle name="Input" xfId="62"/>
    <cellStyle name="Jegyzet" xfId="63" builtinId="10" customBuiltin="1"/>
    <cellStyle name="Jó" xfId="64" builtinId="26" customBuiltin="1"/>
    <cellStyle name="Kimenet" xfId="65" builtinId="21" customBuiltin="1"/>
    <cellStyle name="Linked Cell" xfId="66"/>
    <cellStyle name="Magyarázó szöveg" xfId="67" builtinId="53" customBuiltin="1"/>
    <cellStyle name="Neutral" xfId="68"/>
    <cellStyle name="Normál" xfId="0" builtinId="0"/>
    <cellStyle name="Normál 10" xfId="69"/>
    <cellStyle name="Normál 10 2" xfId="70"/>
    <cellStyle name="Normál 11" xfId="71"/>
    <cellStyle name="Normál 12" xfId="72"/>
    <cellStyle name="Normál 13" xfId="73"/>
    <cellStyle name="Normál 14 2" xfId="74"/>
    <cellStyle name="Normál 14 3" xfId="75"/>
    <cellStyle name="Normál 14_jav-Költségbecslés_NYD-11-441_091102" xfId="76"/>
    <cellStyle name="Normál 15" xfId="77"/>
    <cellStyle name="Normál 16" xfId="78"/>
    <cellStyle name="Normál 17" xfId="79"/>
    <cellStyle name="Normál 18" xfId="80"/>
    <cellStyle name="Normál 19" xfId="81"/>
    <cellStyle name="Normál 2" xfId="82"/>
    <cellStyle name="Normál 2 2" xfId="83"/>
    <cellStyle name="Normál 2 2 2" xfId="84"/>
    <cellStyle name="Normál 2_K tételek  összegyüjtve20130408" xfId="85"/>
    <cellStyle name="Normál 20" xfId="86"/>
    <cellStyle name="Normál 21" xfId="87"/>
    <cellStyle name="Normál 22" xfId="88"/>
    <cellStyle name="Normál 23" xfId="89"/>
    <cellStyle name="Normál 25" xfId="90"/>
    <cellStyle name="Normál 27" xfId="91"/>
    <cellStyle name="Normál 28" xfId="92"/>
    <cellStyle name="Normál 3" xfId="93"/>
    <cellStyle name="Normál 31" xfId="94"/>
    <cellStyle name="Normál 32" xfId="95"/>
    <cellStyle name="Normál 33" xfId="96"/>
    <cellStyle name="Normál 35" xfId="97"/>
    <cellStyle name="Normál 37" xfId="98"/>
    <cellStyle name="Normál 39" xfId="99"/>
    <cellStyle name="Normál 4" xfId="100"/>
    <cellStyle name="Normál 40" xfId="101"/>
    <cellStyle name="Normál 41" xfId="102"/>
    <cellStyle name="Normál 42" xfId="103"/>
    <cellStyle name="Normál 43" xfId="104"/>
    <cellStyle name="Normál 45" xfId="105"/>
    <cellStyle name="Normál 46" xfId="106"/>
    <cellStyle name="Normál 47" xfId="107"/>
    <cellStyle name="Normál 48" xfId="108"/>
    <cellStyle name="Normál 5" xfId="109"/>
    <cellStyle name="Normál 50" xfId="110"/>
    <cellStyle name="Normál 51" xfId="111"/>
    <cellStyle name="Normál 52" xfId="112"/>
    <cellStyle name="Normál 53" xfId="113"/>
    <cellStyle name="Normál 55" xfId="114"/>
    <cellStyle name="Normál 58" xfId="115"/>
    <cellStyle name="Normál 59" xfId="116"/>
    <cellStyle name="Normál 6" xfId="117"/>
    <cellStyle name="Normál 65" xfId="118"/>
    <cellStyle name="Normál 67" xfId="119"/>
    <cellStyle name="Normál 7" xfId="120"/>
    <cellStyle name="Normál 72" xfId="121"/>
    <cellStyle name="Normál 74" xfId="122"/>
    <cellStyle name="Normál 75" xfId="123"/>
    <cellStyle name="Normál 76" xfId="124"/>
    <cellStyle name="Normál 77" xfId="125"/>
    <cellStyle name="Normál 8" xfId="126"/>
    <cellStyle name="Normál 9" xfId="127"/>
    <cellStyle name="Note" xfId="128"/>
    <cellStyle name="Output" xfId="129"/>
    <cellStyle name="Összesen" xfId="130" builtinId="25" customBuiltin="1"/>
    <cellStyle name="Rossz" xfId="131" builtinId="27" customBuiltin="1"/>
    <cellStyle name="Semleges" xfId="132" builtinId="28" customBuiltin="1"/>
    <cellStyle name="Számítás" xfId="133" builtinId="22" customBuiltin="1"/>
    <cellStyle name="Title" xfId="134"/>
    <cellStyle name="Total" xfId="135"/>
    <cellStyle name="Warning Text" xfId="136"/>
  </cellStyles>
  <dxfs count="417"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ill>
        <patternFill patternType="lightGray"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58"/>
  <sheetViews>
    <sheetView tabSelected="1" view="pageBreakPreview" zoomScale="85" zoomScaleNormal="85" zoomScaleSheetLayoutView="85" workbookViewId="0">
      <selection activeCell="F14" sqref="F14"/>
    </sheetView>
  </sheetViews>
  <sheetFormatPr defaultColWidth="8.85546875" defaultRowHeight="12.75" x14ac:dyDescent="0.2"/>
  <cols>
    <col min="1" max="1" width="11.5703125" style="8" customWidth="1"/>
    <col min="2" max="2" width="61.140625" style="41" customWidth="1"/>
    <col min="3" max="3" width="5.85546875" style="42" customWidth="1"/>
    <col min="4" max="4" width="9.85546875" style="43" customWidth="1"/>
    <col min="5" max="5" width="12.140625" style="44" customWidth="1"/>
    <col min="6" max="6" width="12.42578125" style="45" bestFit="1" customWidth="1"/>
    <col min="7" max="7" width="14.42578125" style="7" customWidth="1"/>
    <col min="8" max="16384" width="8.85546875" style="8"/>
  </cols>
  <sheetData>
    <row r="1" spans="1:6" ht="12.75" customHeight="1" x14ac:dyDescent="0.2">
      <c r="A1" s="1"/>
      <c r="B1" s="2"/>
      <c r="C1" s="3"/>
      <c r="D1" s="4"/>
      <c r="E1" s="5"/>
      <c r="F1" s="6"/>
    </row>
    <row r="2" spans="1:6" ht="38.25" customHeight="1" x14ac:dyDescent="0.2">
      <c r="A2" s="105"/>
      <c r="B2" s="105"/>
      <c r="C2" s="105"/>
      <c r="D2" s="105"/>
      <c r="E2" s="105"/>
      <c r="F2" s="105"/>
    </row>
    <row r="3" spans="1:6" ht="21" customHeight="1" x14ac:dyDescent="0.2">
      <c r="A3" s="9"/>
      <c r="B3" s="9"/>
      <c r="C3" s="9"/>
      <c r="D3" s="10"/>
      <c r="E3" s="9"/>
      <c r="F3" s="9"/>
    </row>
    <row r="4" spans="1:6" ht="28.15" customHeight="1" thickBot="1" x14ac:dyDescent="0.25">
      <c r="A4" s="11" t="s">
        <v>23</v>
      </c>
      <c r="B4" s="12"/>
      <c r="C4" s="13"/>
      <c r="D4" s="14"/>
      <c r="E4" s="15"/>
      <c r="F4" s="16"/>
    </row>
    <row r="5" spans="1:6" s="7" customFormat="1" ht="28.15" customHeight="1" thickTop="1" x14ac:dyDescent="0.2">
      <c r="A5" s="17"/>
      <c r="B5" s="18" t="s">
        <v>10</v>
      </c>
      <c r="C5" s="19"/>
      <c r="D5" s="20"/>
      <c r="E5" s="21"/>
      <c r="F5" s="22"/>
    </row>
    <row r="6" spans="1:6" ht="28.15" customHeight="1" x14ac:dyDescent="0.2">
      <c r="A6" s="23" t="s">
        <v>751</v>
      </c>
      <c r="B6" s="24" t="s">
        <v>5</v>
      </c>
      <c r="C6" s="25"/>
      <c r="D6" s="26"/>
      <c r="E6" s="27"/>
      <c r="F6" s="28">
        <f>SUM(F20:F73)</f>
        <v>0</v>
      </c>
    </row>
    <row r="7" spans="1:6" ht="28.15" customHeight="1" x14ac:dyDescent="0.2">
      <c r="A7" s="23">
        <v>100000</v>
      </c>
      <c r="B7" s="24" t="s">
        <v>6</v>
      </c>
      <c r="C7" s="25"/>
      <c r="D7" s="26"/>
      <c r="E7" s="27"/>
      <c r="F7" s="28">
        <f>SUM(F76:F426)</f>
        <v>0</v>
      </c>
    </row>
    <row r="8" spans="1:6" ht="28.15" customHeight="1" x14ac:dyDescent="0.2">
      <c r="A8" s="23">
        <v>200000</v>
      </c>
      <c r="B8" s="24" t="s">
        <v>291</v>
      </c>
      <c r="C8" s="25"/>
      <c r="D8" s="26"/>
      <c r="E8" s="27"/>
      <c r="F8" s="28">
        <f>SUM(F428:F547)</f>
        <v>0</v>
      </c>
    </row>
    <row r="9" spans="1:6" ht="28.15" customHeight="1" x14ac:dyDescent="0.2">
      <c r="A9" s="23" t="s">
        <v>752</v>
      </c>
      <c r="B9" s="24" t="s">
        <v>292</v>
      </c>
      <c r="C9" s="25"/>
      <c r="D9" s="26"/>
      <c r="E9" s="27"/>
      <c r="F9" s="28">
        <f>SUM(F549:F884)</f>
        <v>0</v>
      </c>
    </row>
    <row r="10" spans="1:6" ht="28.15" customHeight="1" x14ac:dyDescent="0.2">
      <c r="A10" s="23" t="s">
        <v>753</v>
      </c>
      <c r="B10" s="24" t="s">
        <v>4</v>
      </c>
      <c r="C10" s="25"/>
      <c r="D10" s="26"/>
      <c r="E10" s="27"/>
      <c r="F10" s="28">
        <f>SUM(F886:F1033)</f>
        <v>0</v>
      </c>
    </row>
    <row r="11" spans="1:6" ht="28.15" customHeight="1" x14ac:dyDescent="0.2">
      <c r="A11" s="29" t="s">
        <v>1305</v>
      </c>
      <c r="B11" s="24" t="s">
        <v>1251</v>
      </c>
      <c r="C11" s="25"/>
      <c r="D11" s="26"/>
      <c r="E11" s="27"/>
      <c r="F11" s="28">
        <f>SUM(F1541:F1655)</f>
        <v>0</v>
      </c>
    </row>
    <row r="12" spans="1:6" s="7" customFormat="1" ht="28.15" customHeight="1" x14ac:dyDescent="0.2">
      <c r="A12" s="23"/>
      <c r="B12" s="30" t="s">
        <v>1376</v>
      </c>
      <c r="C12" s="31"/>
      <c r="D12" s="32"/>
      <c r="E12" s="33"/>
      <c r="F12" s="34"/>
    </row>
    <row r="13" spans="1:6" s="7" customFormat="1" ht="28.15" customHeight="1" x14ac:dyDescent="0.2">
      <c r="A13" s="35"/>
      <c r="B13" s="36" t="s">
        <v>1378</v>
      </c>
      <c r="C13" s="37"/>
      <c r="D13" s="38"/>
      <c r="E13" s="39"/>
      <c r="F13" s="40">
        <f>'I.c.OP1 közmű'!F7</f>
        <v>0</v>
      </c>
    </row>
    <row r="14" spans="1:6" s="7" customFormat="1" ht="28.15" customHeight="1" x14ac:dyDescent="0.2">
      <c r="A14" s="35"/>
      <c r="B14" s="36" t="s">
        <v>1379</v>
      </c>
      <c r="C14" s="37"/>
      <c r="D14" s="38"/>
      <c r="E14" s="39"/>
      <c r="F14" s="40">
        <f>'I.c. OP2 járda'!F10</f>
        <v>0</v>
      </c>
    </row>
    <row r="15" spans="1:6" ht="28.15" customHeight="1" x14ac:dyDescent="0.2">
      <c r="A15" s="23"/>
      <c r="B15" s="30" t="s">
        <v>1366</v>
      </c>
      <c r="C15" s="31"/>
      <c r="D15" s="32"/>
      <c r="E15" s="33"/>
      <c r="F15" s="34">
        <f>SUM(F12:F14)*0.27</f>
        <v>0</v>
      </c>
    </row>
    <row r="16" spans="1:6" ht="28.15" customHeight="1" x14ac:dyDescent="0.2">
      <c r="A16" s="23"/>
      <c r="B16" s="30" t="s">
        <v>1365</v>
      </c>
      <c r="C16" s="31"/>
      <c r="D16" s="32"/>
      <c r="E16" s="33"/>
      <c r="F16" s="34">
        <f>SUM(F12:F15)</f>
        <v>0</v>
      </c>
    </row>
    <row r="17" spans="1:7" ht="49.9" customHeight="1" x14ac:dyDescent="0.2"/>
    <row r="18" spans="1:7" ht="31.5" customHeight="1" x14ac:dyDescent="0.2">
      <c r="A18" s="46" t="s">
        <v>7</v>
      </c>
      <c r="B18" s="46" t="s">
        <v>3</v>
      </c>
      <c r="C18" s="47" t="s">
        <v>9</v>
      </c>
      <c r="D18" s="48" t="s">
        <v>21</v>
      </c>
      <c r="E18" s="49" t="s">
        <v>20</v>
      </c>
      <c r="F18" s="50" t="s">
        <v>19</v>
      </c>
    </row>
    <row r="19" spans="1:7" s="58" customFormat="1" ht="34.9" customHeight="1" x14ac:dyDescent="0.2">
      <c r="A19" s="51" t="s">
        <v>751</v>
      </c>
      <c r="B19" s="52" t="s">
        <v>26</v>
      </c>
      <c r="C19" s="53"/>
      <c r="D19" s="54"/>
      <c r="E19" s="55"/>
      <c r="F19" s="56"/>
      <c r="G19" s="57"/>
    </row>
    <row r="20" spans="1:7" s="7" customFormat="1" ht="30.6" customHeight="1" x14ac:dyDescent="0.2">
      <c r="A20" s="59">
        <v>10000</v>
      </c>
      <c r="B20" s="60" t="s">
        <v>27</v>
      </c>
      <c r="C20" s="61"/>
      <c r="D20" s="62"/>
      <c r="E20" s="63"/>
      <c r="F20" s="64"/>
    </row>
    <row r="21" spans="1:7" ht="30.6" hidden="1" customHeight="1" x14ac:dyDescent="0.2">
      <c r="A21" s="65">
        <v>10010</v>
      </c>
      <c r="B21" s="66" t="s">
        <v>28</v>
      </c>
      <c r="C21" s="67" t="s">
        <v>24</v>
      </c>
      <c r="D21" s="68"/>
      <c r="E21" s="68"/>
      <c r="F21" s="69"/>
    </row>
    <row r="22" spans="1:7" ht="30.6" hidden="1" customHeight="1" x14ac:dyDescent="0.2">
      <c r="A22" s="65">
        <v>10011</v>
      </c>
      <c r="B22" s="66" t="s">
        <v>11</v>
      </c>
      <c r="C22" s="67" t="s">
        <v>24</v>
      </c>
      <c r="D22" s="68"/>
      <c r="E22" s="68"/>
      <c r="F22" s="69"/>
    </row>
    <row r="23" spans="1:7" ht="30.6" hidden="1" customHeight="1" x14ac:dyDescent="0.2">
      <c r="A23" s="65">
        <v>10012</v>
      </c>
      <c r="B23" s="66" t="s">
        <v>29</v>
      </c>
      <c r="C23" s="67" t="s">
        <v>0</v>
      </c>
      <c r="D23" s="70"/>
      <c r="E23" s="71"/>
      <c r="F23" s="69">
        <f>D23*E23</f>
        <v>0</v>
      </c>
    </row>
    <row r="24" spans="1:7" ht="30.6" hidden="1" customHeight="1" x14ac:dyDescent="0.2">
      <c r="A24" s="65">
        <v>10013</v>
      </c>
      <c r="B24" s="66" t="s">
        <v>30</v>
      </c>
      <c r="C24" s="67" t="s">
        <v>0</v>
      </c>
      <c r="D24" s="70"/>
      <c r="E24" s="71"/>
      <c r="F24" s="69">
        <f>D24*E24</f>
        <v>0</v>
      </c>
    </row>
    <row r="25" spans="1:7" ht="30.6" customHeight="1" x14ac:dyDescent="0.2">
      <c r="A25" s="65">
        <v>10015</v>
      </c>
      <c r="B25" s="66" t="s">
        <v>31</v>
      </c>
      <c r="C25" s="67" t="s">
        <v>24</v>
      </c>
      <c r="D25" s="68"/>
      <c r="E25" s="68"/>
      <c r="F25" s="76"/>
    </row>
    <row r="26" spans="1:7" ht="30.6" hidden="1" customHeight="1" x14ac:dyDescent="0.2">
      <c r="A26" s="65">
        <v>10020</v>
      </c>
      <c r="B26" s="66" t="s">
        <v>32</v>
      </c>
      <c r="C26" s="67" t="s">
        <v>24</v>
      </c>
      <c r="D26" s="68"/>
      <c r="E26" s="68"/>
      <c r="F26" s="76"/>
    </row>
    <row r="27" spans="1:7" ht="30.6" hidden="1" customHeight="1" x14ac:dyDescent="0.2">
      <c r="A27" s="65">
        <v>10025</v>
      </c>
      <c r="B27" s="66" t="s">
        <v>33</v>
      </c>
      <c r="C27" s="67" t="s">
        <v>24</v>
      </c>
      <c r="D27" s="68"/>
      <c r="E27" s="68"/>
      <c r="F27" s="76"/>
    </row>
    <row r="28" spans="1:7" ht="30.6" hidden="1" customHeight="1" x14ac:dyDescent="0.2">
      <c r="A28" s="65">
        <v>10030</v>
      </c>
      <c r="B28" s="66" t="s">
        <v>34</v>
      </c>
      <c r="C28" s="67" t="s">
        <v>24</v>
      </c>
      <c r="D28" s="68"/>
      <c r="E28" s="68"/>
      <c r="F28" s="76"/>
    </row>
    <row r="29" spans="1:7" ht="30.6" hidden="1" customHeight="1" x14ac:dyDescent="0.2">
      <c r="A29" s="65">
        <v>10035</v>
      </c>
      <c r="B29" s="66" t="s">
        <v>35</v>
      </c>
      <c r="C29" s="67" t="s">
        <v>24</v>
      </c>
      <c r="D29" s="68"/>
      <c r="E29" s="68"/>
      <c r="F29" s="76"/>
    </row>
    <row r="30" spans="1:7" ht="30.6" customHeight="1" x14ac:dyDescent="0.2">
      <c r="A30" s="65">
        <v>10040</v>
      </c>
      <c r="B30" s="66" t="s">
        <v>36</v>
      </c>
      <c r="C30" s="67" t="s">
        <v>24</v>
      </c>
      <c r="D30" s="68"/>
      <c r="E30" s="68"/>
      <c r="F30" s="76"/>
    </row>
    <row r="31" spans="1:7" ht="30.6" hidden="1" customHeight="1" x14ac:dyDescent="0.2">
      <c r="A31" s="65">
        <v>10045</v>
      </c>
      <c r="B31" s="66" t="s">
        <v>37</v>
      </c>
      <c r="C31" s="67" t="s">
        <v>24</v>
      </c>
      <c r="D31" s="68"/>
      <c r="E31" s="68"/>
      <c r="F31" s="69"/>
    </row>
    <row r="32" spans="1:7" ht="30.6" hidden="1" customHeight="1" x14ac:dyDescent="0.2">
      <c r="A32" s="65">
        <v>10050</v>
      </c>
      <c r="B32" s="66" t="s">
        <v>38</v>
      </c>
      <c r="C32" s="67" t="s">
        <v>24</v>
      </c>
      <c r="D32" s="68"/>
      <c r="E32" s="68"/>
      <c r="F32" s="69"/>
    </row>
    <row r="33" spans="1:6" ht="30.6" hidden="1" customHeight="1" x14ac:dyDescent="0.2">
      <c r="A33" s="65">
        <v>10055</v>
      </c>
      <c r="B33" s="66" t="s">
        <v>39</v>
      </c>
      <c r="C33" s="67" t="s">
        <v>24</v>
      </c>
      <c r="D33" s="68"/>
      <c r="E33" s="68"/>
      <c r="F33" s="69"/>
    </row>
    <row r="34" spans="1:6" ht="30.6" hidden="1" customHeight="1" x14ac:dyDescent="0.2">
      <c r="A34" s="65">
        <v>10060</v>
      </c>
      <c r="B34" s="66" t="s">
        <v>40</v>
      </c>
      <c r="C34" s="67" t="s">
        <v>24</v>
      </c>
      <c r="D34" s="68"/>
      <c r="E34" s="68"/>
      <c r="F34" s="69"/>
    </row>
    <row r="35" spans="1:6" s="7" customFormat="1" ht="30.6" customHeight="1" x14ac:dyDescent="0.2">
      <c r="A35" s="59">
        <v>20000</v>
      </c>
      <c r="B35" s="60" t="s">
        <v>41</v>
      </c>
      <c r="C35" s="61"/>
      <c r="D35" s="62"/>
      <c r="E35" s="63"/>
      <c r="F35" s="64"/>
    </row>
    <row r="36" spans="1:6" ht="30.6" hidden="1" customHeight="1" x14ac:dyDescent="0.2">
      <c r="A36" s="65">
        <v>20010</v>
      </c>
      <c r="B36" s="66" t="s">
        <v>42</v>
      </c>
      <c r="C36" s="67" t="s">
        <v>24</v>
      </c>
      <c r="D36" s="68"/>
      <c r="E36" s="68"/>
      <c r="F36" s="69"/>
    </row>
    <row r="37" spans="1:6" ht="30.6" hidden="1" customHeight="1" x14ac:dyDescent="0.2">
      <c r="A37" s="65">
        <v>20020</v>
      </c>
      <c r="B37" s="66" t="s">
        <v>43</v>
      </c>
      <c r="C37" s="67" t="s">
        <v>24</v>
      </c>
      <c r="D37" s="68"/>
      <c r="E37" s="68"/>
      <c r="F37" s="69"/>
    </row>
    <row r="38" spans="1:6" ht="30.6" customHeight="1" x14ac:dyDescent="0.2">
      <c r="A38" s="65">
        <v>20030</v>
      </c>
      <c r="B38" s="66" t="s">
        <v>13</v>
      </c>
      <c r="C38" s="67" t="s">
        <v>24</v>
      </c>
      <c r="D38" s="68"/>
      <c r="E38" s="68"/>
      <c r="F38" s="76"/>
    </row>
    <row r="39" spans="1:6" ht="30.6" hidden="1" customHeight="1" x14ac:dyDescent="0.2">
      <c r="A39" s="65">
        <v>20040</v>
      </c>
      <c r="B39" s="66" t="s">
        <v>44</v>
      </c>
      <c r="C39" s="67" t="s">
        <v>24</v>
      </c>
      <c r="D39" s="68"/>
      <c r="E39" s="68"/>
      <c r="F39" s="76"/>
    </row>
    <row r="40" spans="1:6" ht="30.6" hidden="1" customHeight="1" x14ac:dyDescent="0.2">
      <c r="A40" s="65">
        <v>20050</v>
      </c>
      <c r="B40" s="66" t="s">
        <v>45</v>
      </c>
      <c r="C40" s="67" t="s">
        <v>24</v>
      </c>
      <c r="D40" s="68"/>
      <c r="E40" s="68"/>
      <c r="F40" s="76"/>
    </row>
    <row r="41" spans="1:6" ht="30.6" customHeight="1" x14ac:dyDescent="0.2">
      <c r="A41" s="65">
        <v>20060</v>
      </c>
      <c r="B41" s="66" t="s">
        <v>46</v>
      </c>
      <c r="C41" s="67" t="s">
        <v>24</v>
      </c>
      <c r="D41" s="68"/>
      <c r="E41" s="68"/>
      <c r="F41" s="76"/>
    </row>
    <row r="42" spans="1:6" ht="30.6" customHeight="1" x14ac:dyDescent="0.2">
      <c r="A42" s="65">
        <v>20065</v>
      </c>
      <c r="B42" s="66" t="s">
        <v>47</v>
      </c>
      <c r="C42" s="67" t="s">
        <v>24</v>
      </c>
      <c r="D42" s="68"/>
      <c r="E42" s="68"/>
      <c r="F42" s="76"/>
    </row>
    <row r="43" spans="1:6" ht="30.6" hidden="1" customHeight="1" x14ac:dyDescent="0.2">
      <c r="A43" s="65">
        <v>20070</v>
      </c>
      <c r="B43" s="66" t="s">
        <v>48</v>
      </c>
      <c r="C43" s="67" t="s">
        <v>24</v>
      </c>
      <c r="D43" s="68"/>
      <c r="E43" s="68"/>
      <c r="F43" s="69"/>
    </row>
    <row r="44" spans="1:6" ht="30.6" hidden="1" customHeight="1" x14ac:dyDescent="0.2">
      <c r="A44" s="65">
        <v>20080</v>
      </c>
      <c r="B44" s="66" t="s">
        <v>49</v>
      </c>
      <c r="C44" s="67" t="s">
        <v>24</v>
      </c>
      <c r="D44" s="68"/>
      <c r="E44" s="68"/>
      <c r="F44" s="69"/>
    </row>
    <row r="45" spans="1:6" s="7" customFormat="1" ht="30.6" customHeight="1" x14ac:dyDescent="0.2">
      <c r="A45" s="59">
        <v>30000</v>
      </c>
      <c r="B45" s="60" t="s">
        <v>50</v>
      </c>
      <c r="C45" s="61"/>
      <c r="D45" s="62"/>
      <c r="E45" s="63"/>
      <c r="F45" s="64"/>
    </row>
    <row r="46" spans="1:6" ht="30.6" customHeight="1" x14ac:dyDescent="0.2">
      <c r="A46" s="65">
        <v>30010</v>
      </c>
      <c r="B46" s="66" t="s">
        <v>51</v>
      </c>
      <c r="C46" s="67" t="s">
        <v>24</v>
      </c>
      <c r="D46" s="68"/>
      <c r="E46" s="68"/>
      <c r="F46" s="76"/>
    </row>
    <row r="47" spans="1:6" ht="30.6" hidden="1" customHeight="1" x14ac:dyDescent="0.2">
      <c r="A47" s="65">
        <v>30014</v>
      </c>
      <c r="B47" s="66" t="s">
        <v>52</v>
      </c>
      <c r="C47" s="67" t="s">
        <v>24</v>
      </c>
      <c r="D47" s="68"/>
      <c r="E47" s="68"/>
      <c r="F47" s="69"/>
    </row>
    <row r="48" spans="1:6" ht="30.6" hidden="1" customHeight="1" x14ac:dyDescent="0.2">
      <c r="A48" s="65">
        <v>30015</v>
      </c>
      <c r="B48" s="66" t="s">
        <v>53</v>
      </c>
      <c r="C48" s="67" t="s">
        <v>24</v>
      </c>
      <c r="D48" s="68"/>
      <c r="E48" s="68"/>
      <c r="F48" s="69"/>
    </row>
    <row r="49" spans="1:6" ht="30.6" hidden="1" customHeight="1" x14ac:dyDescent="0.2">
      <c r="A49" s="65">
        <v>30020</v>
      </c>
      <c r="B49" s="66" t="s">
        <v>54</v>
      </c>
      <c r="C49" s="67" t="s">
        <v>24</v>
      </c>
      <c r="D49" s="68"/>
      <c r="E49" s="68"/>
      <c r="F49" s="69"/>
    </row>
    <row r="50" spans="1:6" ht="30.6" hidden="1" customHeight="1" x14ac:dyDescent="0.2">
      <c r="A50" s="65">
        <v>30025</v>
      </c>
      <c r="B50" s="66" t="s">
        <v>55</v>
      </c>
      <c r="C50" s="67" t="s">
        <v>24</v>
      </c>
      <c r="D50" s="68"/>
      <c r="E50" s="68"/>
      <c r="F50" s="69"/>
    </row>
    <row r="51" spans="1:6" ht="30.6" hidden="1" customHeight="1" x14ac:dyDescent="0.2">
      <c r="A51" s="65">
        <v>30030</v>
      </c>
      <c r="B51" s="66" t="s">
        <v>56</v>
      </c>
      <c r="C51" s="67" t="s">
        <v>24</v>
      </c>
      <c r="D51" s="68"/>
      <c r="E51" s="68"/>
      <c r="F51" s="69"/>
    </row>
    <row r="52" spans="1:6" ht="30.6" hidden="1" customHeight="1" x14ac:dyDescent="0.2">
      <c r="A52" s="65">
        <v>30035</v>
      </c>
      <c r="B52" s="66" t="s">
        <v>57</v>
      </c>
      <c r="C52" s="67" t="s">
        <v>24</v>
      </c>
      <c r="D52" s="68"/>
      <c r="E52" s="68"/>
      <c r="F52" s="69"/>
    </row>
    <row r="53" spans="1:6" ht="30.6" hidden="1" customHeight="1" x14ac:dyDescent="0.2">
      <c r="A53" s="65">
        <v>30040</v>
      </c>
      <c r="B53" s="66" t="s">
        <v>58</v>
      </c>
      <c r="C53" s="67" t="s">
        <v>24</v>
      </c>
      <c r="D53" s="68"/>
      <c r="E53" s="68"/>
      <c r="F53" s="69"/>
    </row>
    <row r="54" spans="1:6" ht="30.6" hidden="1" customHeight="1" x14ac:dyDescent="0.2">
      <c r="A54" s="65">
        <v>30041</v>
      </c>
      <c r="B54" s="66" t="s">
        <v>59</v>
      </c>
      <c r="C54" s="67" t="s">
        <v>24</v>
      </c>
      <c r="D54" s="68"/>
      <c r="E54" s="68"/>
      <c r="F54" s="69"/>
    </row>
    <row r="55" spans="1:6" ht="30.6" hidden="1" customHeight="1" x14ac:dyDescent="0.2">
      <c r="A55" s="65">
        <v>30045</v>
      </c>
      <c r="B55" s="66" t="s">
        <v>60</v>
      </c>
      <c r="C55" s="67" t="s">
        <v>24</v>
      </c>
      <c r="D55" s="68"/>
      <c r="E55" s="68"/>
      <c r="F55" s="69"/>
    </row>
    <row r="56" spans="1:6" ht="30.6" hidden="1" customHeight="1" x14ac:dyDescent="0.2">
      <c r="A56" s="65">
        <v>30050</v>
      </c>
      <c r="B56" s="66" t="s">
        <v>61</v>
      </c>
      <c r="C56" s="67" t="s">
        <v>24</v>
      </c>
      <c r="D56" s="68"/>
      <c r="E56" s="68"/>
      <c r="F56" s="69"/>
    </row>
    <row r="57" spans="1:6" ht="30.6" hidden="1" customHeight="1" x14ac:dyDescent="0.2">
      <c r="A57" s="65">
        <v>30060</v>
      </c>
      <c r="B57" s="66" t="s">
        <v>62</v>
      </c>
      <c r="C57" s="67" t="s">
        <v>24</v>
      </c>
      <c r="D57" s="68"/>
      <c r="E57" s="68"/>
      <c r="F57" s="69"/>
    </row>
    <row r="58" spans="1:6" ht="30.6" hidden="1" customHeight="1" x14ac:dyDescent="0.2">
      <c r="A58" s="65">
        <v>30061</v>
      </c>
      <c r="B58" s="66" t="s">
        <v>63</v>
      </c>
      <c r="C58" s="67" t="s">
        <v>64</v>
      </c>
      <c r="D58" s="70"/>
      <c r="E58" s="71"/>
      <c r="F58" s="69">
        <f>D58*E58</f>
        <v>0</v>
      </c>
    </row>
    <row r="59" spans="1:6" ht="30.6" hidden="1" customHeight="1" x14ac:dyDescent="0.2">
      <c r="A59" s="65">
        <v>30062</v>
      </c>
      <c r="B59" s="66" t="s">
        <v>65</v>
      </c>
      <c r="C59" s="67" t="s">
        <v>24</v>
      </c>
      <c r="D59" s="68"/>
      <c r="E59" s="68"/>
      <c r="F59" s="69"/>
    </row>
    <row r="60" spans="1:6" s="7" customFormat="1" ht="30.6" hidden="1" customHeight="1" x14ac:dyDescent="0.2">
      <c r="A60" s="59">
        <v>40000</v>
      </c>
      <c r="B60" s="60" t="s">
        <v>66</v>
      </c>
      <c r="C60" s="61"/>
      <c r="D60" s="62"/>
      <c r="E60" s="63"/>
      <c r="F60" s="64"/>
    </row>
    <row r="61" spans="1:6" ht="30.6" hidden="1" customHeight="1" x14ac:dyDescent="0.2">
      <c r="A61" s="65">
        <v>40010</v>
      </c>
      <c r="B61" s="66" t="s">
        <v>67</v>
      </c>
      <c r="C61" s="67" t="s">
        <v>24</v>
      </c>
      <c r="D61" s="68"/>
      <c r="E61" s="68"/>
      <c r="F61" s="69"/>
    </row>
    <row r="62" spans="1:6" ht="30.6" hidden="1" customHeight="1" x14ac:dyDescent="0.2">
      <c r="A62" s="65">
        <v>40020</v>
      </c>
      <c r="B62" s="66" t="s">
        <v>68</v>
      </c>
      <c r="C62" s="67" t="s">
        <v>24</v>
      </c>
      <c r="D62" s="68"/>
      <c r="E62" s="68"/>
      <c r="F62" s="69"/>
    </row>
    <row r="63" spans="1:6" s="7" customFormat="1" ht="30.6" hidden="1" customHeight="1" x14ac:dyDescent="0.2">
      <c r="A63" s="59">
        <v>50000</v>
      </c>
      <c r="B63" s="60" t="s">
        <v>69</v>
      </c>
      <c r="C63" s="61"/>
      <c r="D63" s="62"/>
      <c r="E63" s="63"/>
      <c r="F63" s="64"/>
    </row>
    <row r="64" spans="1:6" ht="30.6" hidden="1" customHeight="1" x14ac:dyDescent="0.2">
      <c r="A64" s="65">
        <v>50100</v>
      </c>
      <c r="B64" s="66" t="s">
        <v>70</v>
      </c>
      <c r="C64" s="67" t="s">
        <v>24</v>
      </c>
      <c r="D64" s="68"/>
      <c r="E64" s="68"/>
      <c r="F64" s="69"/>
    </row>
    <row r="65" spans="1:7" ht="30.6" hidden="1" customHeight="1" x14ac:dyDescent="0.2">
      <c r="A65" s="65">
        <v>50200</v>
      </c>
      <c r="B65" s="66" t="s">
        <v>71</v>
      </c>
      <c r="C65" s="67" t="s">
        <v>24</v>
      </c>
      <c r="D65" s="68"/>
      <c r="E65" s="68"/>
      <c r="F65" s="69"/>
    </row>
    <row r="66" spans="1:7" s="7" customFormat="1" ht="30.6" hidden="1" customHeight="1" x14ac:dyDescent="0.2">
      <c r="A66" s="59">
        <v>60000</v>
      </c>
      <c r="B66" s="60" t="s">
        <v>72</v>
      </c>
      <c r="C66" s="61"/>
      <c r="D66" s="62"/>
      <c r="E66" s="63"/>
      <c r="F66" s="64"/>
    </row>
    <row r="67" spans="1:7" ht="30.6" hidden="1" customHeight="1" x14ac:dyDescent="0.2">
      <c r="A67" s="65">
        <v>60010</v>
      </c>
      <c r="B67" s="66" t="s">
        <v>73</v>
      </c>
      <c r="C67" s="67" t="s">
        <v>16</v>
      </c>
      <c r="D67" s="70"/>
      <c r="E67" s="71"/>
      <c r="F67" s="69">
        <f t="shared" ref="F67:F72" si="0">D67*E67</f>
        <v>0</v>
      </c>
    </row>
    <row r="68" spans="1:7" ht="30.6" hidden="1" customHeight="1" x14ac:dyDescent="0.2">
      <c r="A68" s="65">
        <v>60015</v>
      </c>
      <c r="B68" s="66" t="s">
        <v>74</v>
      </c>
      <c r="C68" s="67" t="s">
        <v>17</v>
      </c>
      <c r="D68" s="70"/>
      <c r="E68" s="71"/>
      <c r="F68" s="69">
        <f t="shared" si="0"/>
        <v>0</v>
      </c>
    </row>
    <row r="69" spans="1:7" ht="30.6" hidden="1" customHeight="1" x14ac:dyDescent="0.2">
      <c r="A69" s="65">
        <v>60020</v>
      </c>
      <c r="B69" s="66" t="s">
        <v>75</v>
      </c>
      <c r="C69" s="67" t="s">
        <v>16</v>
      </c>
      <c r="D69" s="70"/>
      <c r="E69" s="71"/>
      <c r="F69" s="69">
        <f t="shared" si="0"/>
        <v>0</v>
      </c>
    </row>
    <row r="70" spans="1:7" ht="30.6" hidden="1" customHeight="1" x14ac:dyDescent="0.2">
      <c r="A70" s="65">
        <v>60025</v>
      </c>
      <c r="B70" s="66" t="s">
        <v>76</v>
      </c>
      <c r="C70" s="67" t="s">
        <v>16</v>
      </c>
      <c r="D70" s="70"/>
      <c r="E70" s="71"/>
      <c r="F70" s="69">
        <f t="shared" si="0"/>
        <v>0</v>
      </c>
    </row>
    <row r="71" spans="1:7" ht="30.6" hidden="1" customHeight="1" x14ac:dyDescent="0.2">
      <c r="A71" s="65">
        <v>60030</v>
      </c>
      <c r="B71" s="66" t="s">
        <v>77</v>
      </c>
      <c r="C71" s="67" t="s">
        <v>16</v>
      </c>
      <c r="D71" s="70"/>
      <c r="E71" s="71"/>
      <c r="F71" s="69">
        <f t="shared" si="0"/>
        <v>0</v>
      </c>
    </row>
    <row r="72" spans="1:7" ht="30.6" hidden="1" customHeight="1" x14ac:dyDescent="0.2">
      <c r="A72" s="65">
        <v>60035</v>
      </c>
      <c r="B72" s="66" t="s">
        <v>78</v>
      </c>
      <c r="C72" s="67" t="s">
        <v>17</v>
      </c>
      <c r="D72" s="70"/>
      <c r="E72" s="71"/>
      <c r="F72" s="69">
        <f t="shared" si="0"/>
        <v>0</v>
      </c>
    </row>
    <row r="73" spans="1:7" ht="30.6" hidden="1" customHeight="1" x14ac:dyDescent="0.2">
      <c r="A73" s="65">
        <v>60045</v>
      </c>
      <c r="B73" s="66" t="s">
        <v>79</v>
      </c>
      <c r="C73" s="67" t="s">
        <v>24</v>
      </c>
      <c r="D73" s="68"/>
      <c r="E73" s="68"/>
      <c r="F73" s="69"/>
    </row>
    <row r="74" spans="1:7" x14ac:dyDescent="0.2">
      <c r="A74" s="65"/>
      <c r="B74" s="66"/>
      <c r="C74" s="67"/>
      <c r="D74" s="70"/>
      <c r="E74" s="69" t="s">
        <v>25</v>
      </c>
      <c r="F74" s="72"/>
    </row>
    <row r="75" spans="1:7" ht="5.45" customHeight="1" x14ac:dyDescent="0.2">
      <c r="A75" s="65"/>
      <c r="B75" s="66"/>
      <c r="C75" s="67"/>
      <c r="D75" s="70"/>
      <c r="E75" s="69" t="s">
        <v>25</v>
      </c>
      <c r="F75" s="72"/>
    </row>
    <row r="76" spans="1:7" s="58" customFormat="1" ht="18.75" x14ac:dyDescent="0.2">
      <c r="A76" s="51">
        <v>100000</v>
      </c>
      <c r="B76" s="52" t="s">
        <v>1</v>
      </c>
      <c r="C76" s="53"/>
      <c r="D76" s="54"/>
      <c r="E76" s="55" t="s">
        <v>25</v>
      </c>
      <c r="F76" s="56"/>
      <c r="G76" s="57"/>
    </row>
    <row r="77" spans="1:7" s="7" customFormat="1" ht="30.6" hidden="1" customHeight="1" x14ac:dyDescent="0.2">
      <c r="A77" s="59">
        <v>110000</v>
      </c>
      <c r="B77" s="60" t="s">
        <v>80</v>
      </c>
      <c r="C77" s="61"/>
      <c r="D77" s="62"/>
      <c r="E77" s="63" t="s">
        <v>25</v>
      </c>
      <c r="F77" s="64"/>
    </row>
    <row r="78" spans="1:7" s="7" customFormat="1" ht="30.6" hidden="1" customHeight="1" x14ac:dyDescent="0.2">
      <c r="A78" s="59">
        <v>111000</v>
      </c>
      <c r="B78" s="60" t="s">
        <v>81</v>
      </c>
      <c r="C78" s="61"/>
      <c r="D78" s="62"/>
      <c r="E78" s="63" t="s">
        <v>25</v>
      </c>
      <c r="F78" s="64"/>
    </row>
    <row r="79" spans="1:7" s="7" customFormat="1" ht="30.6" hidden="1" customHeight="1" x14ac:dyDescent="0.2">
      <c r="A79" s="59">
        <v>111100</v>
      </c>
      <c r="B79" s="60" t="s">
        <v>82</v>
      </c>
      <c r="C79" s="61"/>
      <c r="D79" s="62"/>
      <c r="E79" s="63"/>
      <c r="F79" s="64"/>
    </row>
    <row r="80" spans="1:7" hidden="1" x14ac:dyDescent="0.2">
      <c r="A80" s="65">
        <v>111110</v>
      </c>
      <c r="B80" s="66" t="s">
        <v>83</v>
      </c>
      <c r="C80" s="67" t="s">
        <v>2</v>
      </c>
      <c r="D80" s="70"/>
      <c r="E80" s="69"/>
      <c r="F80" s="69">
        <f>D80*E80</f>
        <v>0</v>
      </c>
    </row>
    <row r="81" spans="1:6" hidden="1" x14ac:dyDescent="0.2">
      <c r="A81" s="65">
        <v>111120</v>
      </c>
      <c r="B81" s="66" t="s">
        <v>84</v>
      </c>
      <c r="C81" s="67" t="s">
        <v>2</v>
      </c>
      <c r="D81" s="70"/>
      <c r="E81" s="69"/>
      <c r="F81" s="69">
        <f>D81*E81</f>
        <v>0</v>
      </c>
    </row>
    <row r="82" spans="1:6" hidden="1" x14ac:dyDescent="0.2">
      <c r="A82" s="65">
        <v>111130</v>
      </c>
      <c r="B82" s="66" t="s">
        <v>85</v>
      </c>
      <c r="C82" s="67" t="s">
        <v>2</v>
      </c>
      <c r="D82" s="70"/>
      <c r="E82" s="69"/>
      <c r="F82" s="69">
        <f>D82*E82</f>
        <v>0</v>
      </c>
    </row>
    <row r="83" spans="1:6" hidden="1" x14ac:dyDescent="0.2">
      <c r="A83" s="65">
        <v>111140</v>
      </c>
      <c r="B83" s="66" t="s">
        <v>86</v>
      </c>
      <c r="C83" s="67" t="s">
        <v>2</v>
      </c>
      <c r="D83" s="70"/>
      <c r="E83" s="69"/>
      <c r="F83" s="69">
        <f>D83*E83</f>
        <v>0</v>
      </c>
    </row>
    <row r="84" spans="1:6" s="7" customFormat="1" ht="30.6" hidden="1" customHeight="1" x14ac:dyDescent="0.2">
      <c r="A84" s="59">
        <v>111200</v>
      </c>
      <c r="B84" s="60" t="s">
        <v>87</v>
      </c>
      <c r="C84" s="61"/>
      <c r="D84" s="62"/>
      <c r="E84" s="63"/>
      <c r="F84" s="64"/>
    </row>
    <row r="85" spans="1:6" hidden="1" x14ac:dyDescent="0.2">
      <c r="A85" s="65">
        <v>111210</v>
      </c>
      <c r="B85" s="66" t="s">
        <v>83</v>
      </c>
      <c r="C85" s="67" t="s">
        <v>2</v>
      </c>
      <c r="D85" s="70"/>
      <c r="E85" s="69"/>
      <c r="F85" s="69">
        <f t="shared" ref="F85:F90" si="1">D85*E85</f>
        <v>0</v>
      </c>
    </row>
    <row r="86" spans="1:6" hidden="1" x14ac:dyDescent="0.2">
      <c r="A86" s="65">
        <v>111220</v>
      </c>
      <c r="B86" s="66" t="s">
        <v>84</v>
      </c>
      <c r="C86" s="67" t="s">
        <v>2</v>
      </c>
      <c r="D86" s="70"/>
      <c r="E86" s="69"/>
      <c r="F86" s="69">
        <f t="shared" si="1"/>
        <v>0</v>
      </c>
    </row>
    <row r="87" spans="1:6" hidden="1" x14ac:dyDescent="0.2">
      <c r="A87" s="65">
        <v>111230</v>
      </c>
      <c r="B87" s="66" t="s">
        <v>85</v>
      </c>
      <c r="C87" s="67" t="s">
        <v>2</v>
      </c>
      <c r="D87" s="70"/>
      <c r="E87" s="69"/>
      <c r="F87" s="69">
        <f t="shared" si="1"/>
        <v>0</v>
      </c>
    </row>
    <row r="88" spans="1:6" hidden="1" x14ac:dyDescent="0.2">
      <c r="A88" s="65">
        <v>111240</v>
      </c>
      <c r="B88" s="66" t="s">
        <v>88</v>
      </c>
      <c r="C88" s="67" t="s">
        <v>2</v>
      </c>
      <c r="D88" s="70"/>
      <c r="E88" s="69"/>
      <c r="F88" s="69">
        <f t="shared" si="1"/>
        <v>0</v>
      </c>
    </row>
    <row r="89" spans="1:6" hidden="1" x14ac:dyDescent="0.2">
      <c r="A89" s="65">
        <v>111241</v>
      </c>
      <c r="B89" s="66" t="s">
        <v>89</v>
      </c>
      <c r="C89" s="67" t="s">
        <v>2</v>
      </c>
      <c r="D89" s="70"/>
      <c r="E89" s="69"/>
      <c r="F89" s="69">
        <f t="shared" si="1"/>
        <v>0</v>
      </c>
    </row>
    <row r="90" spans="1:6" hidden="1" x14ac:dyDescent="0.2">
      <c r="A90" s="65">
        <v>111242</v>
      </c>
      <c r="B90" s="66" t="s">
        <v>90</v>
      </c>
      <c r="C90" s="67" t="s">
        <v>2</v>
      </c>
      <c r="D90" s="70"/>
      <c r="E90" s="69"/>
      <c r="F90" s="69">
        <f t="shared" si="1"/>
        <v>0</v>
      </c>
    </row>
    <row r="91" spans="1:6" s="7" customFormat="1" ht="30.6" hidden="1" customHeight="1" x14ac:dyDescent="0.2">
      <c r="A91" s="59">
        <v>112000</v>
      </c>
      <c r="B91" s="60" t="s">
        <v>91</v>
      </c>
      <c r="C91" s="61"/>
      <c r="D91" s="62"/>
      <c r="E91" s="63"/>
      <c r="F91" s="64"/>
    </row>
    <row r="92" spans="1:6" s="7" customFormat="1" ht="30.6" hidden="1" customHeight="1" x14ac:dyDescent="0.2">
      <c r="A92" s="59">
        <v>112100</v>
      </c>
      <c r="B92" s="60" t="s">
        <v>82</v>
      </c>
      <c r="C92" s="61"/>
      <c r="D92" s="62"/>
      <c r="E92" s="63"/>
      <c r="F92" s="64"/>
    </row>
    <row r="93" spans="1:6" hidden="1" x14ac:dyDescent="0.2">
      <c r="A93" s="65">
        <v>112110</v>
      </c>
      <c r="B93" s="66" t="s">
        <v>83</v>
      </c>
      <c r="C93" s="67" t="s">
        <v>2</v>
      </c>
      <c r="D93" s="70"/>
      <c r="E93" s="69"/>
      <c r="F93" s="69">
        <f>D93*E93</f>
        <v>0</v>
      </c>
    </row>
    <row r="94" spans="1:6" hidden="1" x14ac:dyDescent="0.2">
      <c r="A94" s="65">
        <v>112120</v>
      </c>
      <c r="B94" s="66" t="s">
        <v>84</v>
      </c>
      <c r="C94" s="67" t="s">
        <v>2</v>
      </c>
      <c r="D94" s="70"/>
      <c r="E94" s="69"/>
      <c r="F94" s="69">
        <f>D94*E94</f>
        <v>0</v>
      </c>
    </row>
    <row r="95" spans="1:6" hidden="1" x14ac:dyDescent="0.2">
      <c r="A95" s="65">
        <v>112130</v>
      </c>
      <c r="B95" s="66" t="s">
        <v>85</v>
      </c>
      <c r="C95" s="67" t="s">
        <v>2</v>
      </c>
      <c r="D95" s="70"/>
      <c r="E95" s="69"/>
      <c r="F95" s="69">
        <f>D95*E95</f>
        <v>0</v>
      </c>
    </row>
    <row r="96" spans="1:6" hidden="1" x14ac:dyDescent="0.2">
      <c r="A96" s="65">
        <v>112140</v>
      </c>
      <c r="B96" s="66" t="s">
        <v>86</v>
      </c>
      <c r="C96" s="67" t="s">
        <v>2</v>
      </c>
      <c r="D96" s="70"/>
      <c r="E96" s="69"/>
      <c r="F96" s="69">
        <f>D96*E96</f>
        <v>0</v>
      </c>
    </row>
    <row r="97" spans="1:6" s="7" customFormat="1" ht="30.6" hidden="1" customHeight="1" x14ac:dyDescent="0.2">
      <c r="A97" s="59">
        <v>112200</v>
      </c>
      <c r="B97" s="60" t="s">
        <v>87</v>
      </c>
      <c r="C97" s="61"/>
      <c r="D97" s="62"/>
      <c r="E97" s="63"/>
      <c r="F97" s="64"/>
    </row>
    <row r="98" spans="1:6" hidden="1" x14ac:dyDescent="0.2">
      <c r="A98" s="65">
        <v>112210</v>
      </c>
      <c r="B98" s="66" t="s">
        <v>83</v>
      </c>
      <c r="C98" s="67" t="s">
        <v>2</v>
      </c>
      <c r="D98" s="70"/>
      <c r="E98" s="69"/>
      <c r="F98" s="69">
        <f>D98*E98</f>
        <v>0</v>
      </c>
    </row>
    <row r="99" spans="1:6" hidden="1" x14ac:dyDescent="0.2">
      <c r="A99" s="65">
        <v>112220</v>
      </c>
      <c r="B99" s="66" t="s">
        <v>84</v>
      </c>
      <c r="C99" s="67" t="s">
        <v>2</v>
      </c>
      <c r="D99" s="70"/>
      <c r="E99" s="69"/>
      <c r="F99" s="69">
        <f t="shared" ref="F99:F104" si="2">D99*E99</f>
        <v>0</v>
      </c>
    </row>
    <row r="100" spans="1:6" hidden="1" x14ac:dyDescent="0.2">
      <c r="A100" s="65">
        <v>112230</v>
      </c>
      <c r="B100" s="66" t="s">
        <v>85</v>
      </c>
      <c r="C100" s="67" t="s">
        <v>2</v>
      </c>
      <c r="D100" s="70"/>
      <c r="E100" s="69"/>
      <c r="F100" s="69">
        <f t="shared" si="2"/>
        <v>0</v>
      </c>
    </row>
    <row r="101" spans="1:6" hidden="1" x14ac:dyDescent="0.2">
      <c r="A101" s="65">
        <v>112240</v>
      </c>
      <c r="B101" s="66" t="s">
        <v>88</v>
      </c>
      <c r="C101" s="67" t="s">
        <v>2</v>
      </c>
      <c r="D101" s="70"/>
      <c r="E101" s="69"/>
      <c r="F101" s="69">
        <f t="shared" si="2"/>
        <v>0</v>
      </c>
    </row>
    <row r="102" spans="1:6" hidden="1" x14ac:dyDescent="0.2">
      <c r="A102" s="65">
        <v>112241</v>
      </c>
      <c r="B102" s="66" t="s">
        <v>89</v>
      </c>
      <c r="C102" s="67" t="s">
        <v>2</v>
      </c>
      <c r="D102" s="70"/>
      <c r="E102" s="69"/>
      <c r="F102" s="69">
        <f t="shared" si="2"/>
        <v>0</v>
      </c>
    </row>
    <row r="103" spans="1:6" hidden="1" x14ac:dyDescent="0.2">
      <c r="A103" s="65">
        <v>112242</v>
      </c>
      <c r="B103" s="66" t="s">
        <v>90</v>
      </c>
      <c r="C103" s="67" t="s">
        <v>2</v>
      </c>
      <c r="D103" s="70"/>
      <c r="E103" s="69"/>
      <c r="F103" s="69">
        <f t="shared" si="2"/>
        <v>0</v>
      </c>
    </row>
    <row r="104" spans="1:6" hidden="1" x14ac:dyDescent="0.2">
      <c r="A104" s="65">
        <v>112250</v>
      </c>
      <c r="B104" s="66" t="s">
        <v>92</v>
      </c>
      <c r="C104" s="67" t="s">
        <v>2</v>
      </c>
      <c r="D104" s="70"/>
      <c r="E104" s="69"/>
      <c r="F104" s="69">
        <f t="shared" si="2"/>
        <v>0</v>
      </c>
    </row>
    <row r="105" spans="1:6" s="7" customFormat="1" ht="30.6" hidden="1" customHeight="1" x14ac:dyDescent="0.2">
      <c r="A105" s="59">
        <v>120000</v>
      </c>
      <c r="B105" s="60" t="s">
        <v>93</v>
      </c>
      <c r="C105" s="61"/>
      <c r="D105" s="62"/>
      <c r="E105" s="63"/>
      <c r="F105" s="64"/>
    </row>
    <row r="106" spans="1:6" s="7" customFormat="1" ht="30.6" hidden="1" customHeight="1" x14ac:dyDescent="0.2">
      <c r="A106" s="59">
        <v>121000</v>
      </c>
      <c r="B106" s="60" t="s">
        <v>94</v>
      </c>
      <c r="C106" s="61"/>
      <c r="D106" s="62"/>
      <c r="E106" s="63"/>
      <c r="F106" s="64"/>
    </row>
    <row r="107" spans="1:6" s="7" customFormat="1" ht="30.6" hidden="1" customHeight="1" x14ac:dyDescent="0.2">
      <c r="A107" s="59">
        <v>121100</v>
      </c>
      <c r="B107" s="60" t="s">
        <v>82</v>
      </c>
      <c r="C107" s="61"/>
      <c r="D107" s="62"/>
      <c r="E107" s="63"/>
      <c r="F107" s="64"/>
    </row>
    <row r="108" spans="1:6" hidden="1" x14ac:dyDescent="0.2">
      <c r="A108" s="65">
        <v>121110</v>
      </c>
      <c r="B108" s="66" t="s">
        <v>83</v>
      </c>
      <c r="C108" s="67" t="s">
        <v>2</v>
      </c>
      <c r="D108" s="70"/>
      <c r="E108" s="69"/>
      <c r="F108" s="69">
        <f>D108*E108</f>
        <v>0</v>
      </c>
    </row>
    <row r="109" spans="1:6" hidden="1" x14ac:dyDescent="0.2">
      <c r="A109" s="65">
        <v>121120</v>
      </c>
      <c r="B109" s="66" t="s">
        <v>84</v>
      </c>
      <c r="C109" s="67" t="s">
        <v>2</v>
      </c>
      <c r="D109" s="70"/>
      <c r="E109" s="69"/>
      <c r="F109" s="69">
        <f>D109*E109</f>
        <v>0</v>
      </c>
    </row>
    <row r="110" spans="1:6" hidden="1" x14ac:dyDescent="0.2">
      <c r="A110" s="65">
        <v>121130</v>
      </c>
      <c r="B110" s="66" t="s">
        <v>85</v>
      </c>
      <c r="C110" s="67" t="s">
        <v>2</v>
      </c>
      <c r="D110" s="70"/>
      <c r="E110" s="69"/>
      <c r="F110" s="69">
        <f>D110*E110</f>
        <v>0</v>
      </c>
    </row>
    <row r="111" spans="1:6" hidden="1" x14ac:dyDescent="0.2">
      <c r="A111" s="65">
        <v>121140</v>
      </c>
      <c r="B111" s="66" t="s">
        <v>86</v>
      </c>
      <c r="C111" s="67" t="s">
        <v>2</v>
      </c>
      <c r="D111" s="70"/>
      <c r="E111" s="69"/>
      <c r="F111" s="69">
        <f>D111*E111</f>
        <v>0</v>
      </c>
    </row>
    <row r="112" spans="1:6" hidden="1" x14ac:dyDescent="0.2">
      <c r="A112" s="65">
        <v>121145</v>
      </c>
      <c r="B112" s="66" t="s">
        <v>95</v>
      </c>
      <c r="C112" s="67" t="s">
        <v>0</v>
      </c>
      <c r="D112" s="70"/>
      <c r="E112" s="69"/>
      <c r="F112" s="69">
        <f>D112*E112</f>
        <v>0</v>
      </c>
    </row>
    <row r="113" spans="1:6" s="7" customFormat="1" ht="30.6" hidden="1" customHeight="1" x14ac:dyDescent="0.2">
      <c r="A113" s="59">
        <v>121200</v>
      </c>
      <c r="B113" s="60" t="s">
        <v>87</v>
      </c>
      <c r="C113" s="61"/>
      <c r="D113" s="62"/>
      <c r="E113" s="63"/>
      <c r="F113" s="64"/>
    </row>
    <row r="114" spans="1:6" hidden="1" x14ac:dyDescent="0.2">
      <c r="A114" s="65">
        <v>121210</v>
      </c>
      <c r="B114" s="66" t="s">
        <v>83</v>
      </c>
      <c r="C114" s="67" t="s">
        <v>2</v>
      </c>
      <c r="D114" s="70"/>
      <c r="E114" s="69"/>
      <c r="F114" s="69">
        <f t="shared" ref="F114:F119" si="3">D114*E114</f>
        <v>0</v>
      </c>
    </row>
    <row r="115" spans="1:6" hidden="1" x14ac:dyDescent="0.2">
      <c r="A115" s="65">
        <v>121220</v>
      </c>
      <c r="B115" s="66" t="s">
        <v>84</v>
      </c>
      <c r="C115" s="67" t="s">
        <v>2</v>
      </c>
      <c r="D115" s="70"/>
      <c r="E115" s="69"/>
      <c r="F115" s="69">
        <f t="shared" si="3"/>
        <v>0</v>
      </c>
    </row>
    <row r="116" spans="1:6" hidden="1" x14ac:dyDescent="0.2">
      <c r="A116" s="65">
        <v>121230</v>
      </c>
      <c r="B116" s="66" t="s">
        <v>85</v>
      </c>
      <c r="C116" s="67" t="s">
        <v>2</v>
      </c>
      <c r="D116" s="70"/>
      <c r="E116" s="69"/>
      <c r="F116" s="69">
        <f t="shared" si="3"/>
        <v>0</v>
      </c>
    </row>
    <row r="117" spans="1:6" hidden="1" x14ac:dyDescent="0.2">
      <c r="A117" s="65">
        <v>121240</v>
      </c>
      <c r="B117" s="66" t="s">
        <v>88</v>
      </c>
      <c r="C117" s="67" t="s">
        <v>2</v>
      </c>
      <c r="D117" s="70"/>
      <c r="E117" s="69"/>
      <c r="F117" s="69">
        <f t="shared" si="3"/>
        <v>0</v>
      </c>
    </row>
    <row r="118" spans="1:6" hidden="1" x14ac:dyDescent="0.2">
      <c r="A118" s="65">
        <v>121241</v>
      </c>
      <c r="B118" s="66" t="s">
        <v>89</v>
      </c>
      <c r="C118" s="67" t="s">
        <v>2</v>
      </c>
      <c r="D118" s="70"/>
      <c r="E118" s="69"/>
      <c r="F118" s="69">
        <f t="shared" si="3"/>
        <v>0</v>
      </c>
    </row>
    <row r="119" spans="1:6" hidden="1" x14ac:dyDescent="0.2">
      <c r="A119" s="65">
        <v>121242</v>
      </c>
      <c r="B119" s="66" t="s">
        <v>90</v>
      </c>
      <c r="C119" s="67" t="s">
        <v>2</v>
      </c>
      <c r="D119" s="70"/>
      <c r="E119" s="69"/>
      <c r="F119" s="69">
        <f t="shared" si="3"/>
        <v>0</v>
      </c>
    </row>
    <row r="120" spans="1:6" s="7" customFormat="1" ht="30.6" hidden="1" customHeight="1" x14ac:dyDescent="0.2">
      <c r="A120" s="59">
        <v>122000</v>
      </c>
      <c r="B120" s="60" t="s">
        <v>96</v>
      </c>
      <c r="C120" s="61"/>
      <c r="D120" s="62"/>
      <c r="E120" s="63"/>
      <c r="F120" s="64"/>
    </row>
    <row r="121" spans="1:6" s="7" customFormat="1" ht="30.6" hidden="1" customHeight="1" x14ac:dyDescent="0.2">
      <c r="A121" s="59">
        <v>122100</v>
      </c>
      <c r="B121" s="60" t="s">
        <v>82</v>
      </c>
      <c r="C121" s="61"/>
      <c r="D121" s="62"/>
      <c r="E121" s="63"/>
      <c r="F121" s="64"/>
    </row>
    <row r="122" spans="1:6" hidden="1" x14ac:dyDescent="0.2">
      <c r="A122" s="65">
        <v>122110</v>
      </c>
      <c r="B122" s="66" t="s">
        <v>83</v>
      </c>
      <c r="C122" s="67" t="s">
        <v>2</v>
      </c>
      <c r="D122" s="70"/>
      <c r="E122" s="69"/>
      <c r="F122" s="69">
        <f>D122*E122</f>
        <v>0</v>
      </c>
    </row>
    <row r="123" spans="1:6" hidden="1" x14ac:dyDescent="0.2">
      <c r="A123" s="65">
        <v>122120</v>
      </c>
      <c r="B123" s="66" t="s">
        <v>84</v>
      </c>
      <c r="C123" s="67" t="s">
        <v>2</v>
      </c>
      <c r="D123" s="70"/>
      <c r="E123" s="69"/>
      <c r="F123" s="69">
        <f>D123*E123</f>
        <v>0</v>
      </c>
    </row>
    <row r="124" spans="1:6" hidden="1" x14ac:dyDescent="0.2">
      <c r="A124" s="65">
        <v>122130</v>
      </c>
      <c r="B124" s="66" t="s">
        <v>85</v>
      </c>
      <c r="C124" s="67" t="s">
        <v>2</v>
      </c>
      <c r="D124" s="70"/>
      <c r="E124" s="69"/>
      <c r="F124" s="69">
        <f>D124*E124</f>
        <v>0</v>
      </c>
    </row>
    <row r="125" spans="1:6" hidden="1" x14ac:dyDescent="0.2">
      <c r="A125" s="65">
        <v>122140</v>
      </c>
      <c r="B125" s="66" t="s">
        <v>86</v>
      </c>
      <c r="C125" s="67" t="s">
        <v>2</v>
      </c>
      <c r="D125" s="70"/>
      <c r="E125" s="69"/>
      <c r="F125" s="69">
        <f>D125*E125</f>
        <v>0</v>
      </c>
    </row>
    <row r="126" spans="1:6" hidden="1" x14ac:dyDescent="0.2">
      <c r="A126" s="65">
        <v>122150</v>
      </c>
      <c r="B126" s="66" t="s">
        <v>97</v>
      </c>
      <c r="C126" s="67" t="s">
        <v>0</v>
      </c>
      <c r="D126" s="70"/>
      <c r="E126" s="69"/>
      <c r="F126" s="69">
        <f>D126*E126</f>
        <v>0</v>
      </c>
    </row>
    <row r="127" spans="1:6" s="7" customFormat="1" ht="30.6" hidden="1" customHeight="1" x14ac:dyDescent="0.2">
      <c r="A127" s="59">
        <v>122200</v>
      </c>
      <c r="B127" s="60" t="s">
        <v>87</v>
      </c>
      <c r="C127" s="61"/>
      <c r="D127" s="62"/>
      <c r="E127" s="63"/>
      <c r="F127" s="64"/>
    </row>
    <row r="128" spans="1:6" hidden="1" x14ac:dyDescent="0.2">
      <c r="A128" s="65">
        <v>122210</v>
      </c>
      <c r="B128" s="66" t="s">
        <v>83</v>
      </c>
      <c r="C128" s="67" t="s">
        <v>2</v>
      </c>
      <c r="D128" s="70"/>
      <c r="E128" s="69"/>
      <c r="F128" s="69">
        <f t="shared" ref="F128:F133" si="4">D128*E128</f>
        <v>0</v>
      </c>
    </row>
    <row r="129" spans="1:6" hidden="1" x14ac:dyDescent="0.2">
      <c r="A129" s="65">
        <v>122220</v>
      </c>
      <c r="B129" s="66" t="s">
        <v>84</v>
      </c>
      <c r="C129" s="67" t="s">
        <v>2</v>
      </c>
      <c r="D129" s="70"/>
      <c r="E129" s="69"/>
      <c r="F129" s="69">
        <f t="shared" si="4"/>
        <v>0</v>
      </c>
    </row>
    <row r="130" spans="1:6" hidden="1" x14ac:dyDescent="0.2">
      <c r="A130" s="65">
        <v>122230</v>
      </c>
      <c r="B130" s="66" t="s">
        <v>85</v>
      </c>
      <c r="C130" s="67" t="s">
        <v>2</v>
      </c>
      <c r="D130" s="70"/>
      <c r="E130" s="69"/>
      <c r="F130" s="69">
        <f t="shared" si="4"/>
        <v>0</v>
      </c>
    </row>
    <row r="131" spans="1:6" hidden="1" x14ac:dyDescent="0.2">
      <c r="A131" s="65">
        <v>122240</v>
      </c>
      <c r="B131" s="66" t="s">
        <v>88</v>
      </c>
      <c r="C131" s="67" t="s">
        <v>2</v>
      </c>
      <c r="D131" s="70"/>
      <c r="E131" s="69"/>
      <c r="F131" s="69">
        <f t="shared" si="4"/>
        <v>0</v>
      </c>
    </row>
    <row r="132" spans="1:6" hidden="1" x14ac:dyDescent="0.2">
      <c r="A132" s="65">
        <v>122241</v>
      </c>
      <c r="B132" s="66" t="s">
        <v>89</v>
      </c>
      <c r="C132" s="67" t="s">
        <v>2</v>
      </c>
      <c r="D132" s="70"/>
      <c r="E132" s="69"/>
      <c r="F132" s="69">
        <f t="shared" si="4"/>
        <v>0</v>
      </c>
    </row>
    <row r="133" spans="1:6" hidden="1" x14ac:dyDescent="0.2">
      <c r="A133" s="65">
        <v>122242</v>
      </c>
      <c r="B133" s="66" t="s">
        <v>90</v>
      </c>
      <c r="C133" s="67" t="s">
        <v>2</v>
      </c>
      <c r="D133" s="70"/>
      <c r="E133" s="69"/>
      <c r="F133" s="69">
        <f t="shared" si="4"/>
        <v>0</v>
      </c>
    </row>
    <row r="134" spans="1:6" s="7" customFormat="1" ht="30.6" hidden="1" customHeight="1" x14ac:dyDescent="0.2">
      <c r="A134" s="59">
        <v>123000</v>
      </c>
      <c r="B134" s="60" t="s">
        <v>98</v>
      </c>
      <c r="C134" s="61"/>
      <c r="D134" s="62"/>
      <c r="E134" s="63"/>
      <c r="F134" s="64"/>
    </row>
    <row r="135" spans="1:6" s="7" customFormat="1" ht="30.6" hidden="1" customHeight="1" x14ac:dyDescent="0.2">
      <c r="A135" s="59">
        <v>123100</v>
      </c>
      <c r="B135" s="60" t="s">
        <v>82</v>
      </c>
      <c r="C135" s="61"/>
      <c r="D135" s="62"/>
      <c r="E135" s="63"/>
      <c r="F135" s="64"/>
    </row>
    <row r="136" spans="1:6" hidden="1" x14ac:dyDescent="0.2">
      <c r="A136" s="65">
        <v>123110</v>
      </c>
      <c r="B136" s="66" t="s">
        <v>83</v>
      </c>
      <c r="C136" s="67" t="s">
        <v>2</v>
      </c>
      <c r="D136" s="70"/>
      <c r="E136" s="69"/>
      <c r="F136" s="69">
        <f>D136*E136</f>
        <v>0</v>
      </c>
    </row>
    <row r="137" spans="1:6" hidden="1" x14ac:dyDescent="0.2">
      <c r="A137" s="65">
        <v>123120</v>
      </c>
      <c r="B137" s="66" t="s">
        <v>84</v>
      </c>
      <c r="C137" s="67" t="s">
        <v>2</v>
      </c>
      <c r="D137" s="70"/>
      <c r="E137" s="69"/>
      <c r="F137" s="69">
        <f>D137*E137</f>
        <v>0</v>
      </c>
    </row>
    <row r="138" spans="1:6" hidden="1" x14ac:dyDescent="0.2">
      <c r="A138" s="65">
        <v>123130</v>
      </c>
      <c r="B138" s="66" t="s">
        <v>85</v>
      </c>
      <c r="C138" s="67" t="s">
        <v>2</v>
      </c>
      <c r="D138" s="70"/>
      <c r="E138" s="69"/>
      <c r="F138" s="69">
        <f>D138*E138</f>
        <v>0</v>
      </c>
    </row>
    <row r="139" spans="1:6" hidden="1" x14ac:dyDescent="0.2">
      <c r="A139" s="65">
        <v>123140</v>
      </c>
      <c r="B139" s="66" t="s">
        <v>86</v>
      </c>
      <c r="C139" s="67" t="s">
        <v>2</v>
      </c>
      <c r="D139" s="70"/>
      <c r="E139" s="69"/>
      <c r="F139" s="69">
        <f>D139*E139</f>
        <v>0</v>
      </c>
    </row>
    <row r="140" spans="1:6" s="7" customFormat="1" ht="30.6" hidden="1" customHeight="1" x14ac:dyDescent="0.2">
      <c r="A140" s="59">
        <v>123200</v>
      </c>
      <c r="B140" s="60" t="s">
        <v>87</v>
      </c>
      <c r="C140" s="61"/>
      <c r="D140" s="62"/>
      <c r="E140" s="63"/>
      <c r="F140" s="64"/>
    </row>
    <row r="141" spans="1:6" hidden="1" x14ac:dyDescent="0.2">
      <c r="A141" s="65">
        <v>123210</v>
      </c>
      <c r="B141" s="66" t="s">
        <v>83</v>
      </c>
      <c r="C141" s="67" t="s">
        <v>2</v>
      </c>
      <c r="D141" s="70"/>
      <c r="E141" s="69"/>
      <c r="F141" s="69">
        <f t="shared" ref="F141:F146" si="5">D141*E141</f>
        <v>0</v>
      </c>
    </row>
    <row r="142" spans="1:6" hidden="1" x14ac:dyDescent="0.2">
      <c r="A142" s="65">
        <v>123220</v>
      </c>
      <c r="B142" s="66" t="s">
        <v>84</v>
      </c>
      <c r="C142" s="67" t="s">
        <v>2</v>
      </c>
      <c r="D142" s="70"/>
      <c r="E142" s="69"/>
      <c r="F142" s="69">
        <f t="shared" si="5"/>
        <v>0</v>
      </c>
    </row>
    <row r="143" spans="1:6" hidden="1" x14ac:dyDescent="0.2">
      <c r="A143" s="65">
        <v>123230</v>
      </c>
      <c r="B143" s="66" t="s">
        <v>85</v>
      </c>
      <c r="C143" s="67" t="s">
        <v>2</v>
      </c>
      <c r="D143" s="70"/>
      <c r="E143" s="69"/>
      <c r="F143" s="69">
        <f t="shared" si="5"/>
        <v>0</v>
      </c>
    </row>
    <row r="144" spans="1:6" hidden="1" x14ac:dyDescent="0.2">
      <c r="A144" s="65">
        <v>123240</v>
      </c>
      <c r="B144" s="66" t="s">
        <v>88</v>
      </c>
      <c r="C144" s="67" t="s">
        <v>2</v>
      </c>
      <c r="D144" s="70"/>
      <c r="E144" s="69"/>
      <c r="F144" s="69">
        <f t="shared" si="5"/>
        <v>0</v>
      </c>
    </row>
    <row r="145" spans="1:6" hidden="1" x14ac:dyDescent="0.2">
      <c r="A145" s="65">
        <v>123241</v>
      </c>
      <c r="B145" s="66" t="s">
        <v>89</v>
      </c>
      <c r="C145" s="67" t="s">
        <v>2</v>
      </c>
      <c r="D145" s="70"/>
      <c r="E145" s="69"/>
      <c r="F145" s="69">
        <f t="shared" si="5"/>
        <v>0</v>
      </c>
    </row>
    <row r="146" spans="1:6" hidden="1" x14ac:dyDescent="0.2">
      <c r="A146" s="65">
        <v>123242</v>
      </c>
      <c r="B146" s="66" t="s">
        <v>90</v>
      </c>
      <c r="C146" s="67" t="s">
        <v>2</v>
      </c>
      <c r="D146" s="70"/>
      <c r="E146" s="69"/>
      <c r="F146" s="69">
        <f t="shared" si="5"/>
        <v>0</v>
      </c>
    </row>
    <row r="147" spans="1:6" s="7" customFormat="1" ht="30.6" customHeight="1" x14ac:dyDescent="0.2">
      <c r="A147" s="59">
        <v>124000</v>
      </c>
      <c r="B147" s="60" t="s">
        <v>99</v>
      </c>
      <c r="C147" s="61"/>
      <c r="D147" s="62"/>
      <c r="E147" s="63"/>
      <c r="F147" s="64"/>
    </row>
    <row r="148" spans="1:6" s="7" customFormat="1" ht="30.6" customHeight="1" x14ac:dyDescent="0.2">
      <c r="A148" s="59">
        <v>124100</v>
      </c>
      <c r="B148" s="60" t="s">
        <v>100</v>
      </c>
      <c r="C148" s="61"/>
      <c r="D148" s="62"/>
      <c r="E148" s="63"/>
      <c r="F148" s="64"/>
    </row>
    <row r="149" spans="1:6" x14ac:dyDescent="0.2">
      <c r="A149" s="65">
        <v>124110</v>
      </c>
      <c r="B149" s="66" t="s">
        <v>83</v>
      </c>
      <c r="C149" s="67" t="s">
        <v>0</v>
      </c>
      <c r="D149" s="70">
        <v>1</v>
      </c>
      <c r="E149" s="76"/>
      <c r="F149" s="69">
        <f>D149*E149</f>
        <v>0</v>
      </c>
    </row>
    <row r="150" spans="1:6" x14ac:dyDescent="0.2">
      <c r="A150" s="65">
        <v>124120</v>
      </c>
      <c r="B150" s="66" t="s">
        <v>84</v>
      </c>
      <c r="C150" s="67" t="s">
        <v>0</v>
      </c>
      <c r="D150" s="70">
        <v>1</v>
      </c>
      <c r="E150" s="76"/>
      <c r="F150" s="69">
        <f t="shared" ref="F150:F156" si="6">D150*E150</f>
        <v>0</v>
      </c>
    </row>
    <row r="151" spans="1:6" hidden="1" x14ac:dyDescent="0.2">
      <c r="A151" s="65">
        <v>124130</v>
      </c>
      <c r="B151" s="66" t="s">
        <v>85</v>
      </c>
      <c r="C151" s="67" t="s">
        <v>2</v>
      </c>
      <c r="D151" s="70"/>
      <c r="E151" s="76"/>
      <c r="F151" s="69">
        <f t="shared" si="6"/>
        <v>0</v>
      </c>
    </row>
    <row r="152" spans="1:6" hidden="1" x14ac:dyDescent="0.2">
      <c r="A152" s="65">
        <v>124131</v>
      </c>
      <c r="B152" s="66" t="s">
        <v>101</v>
      </c>
      <c r="C152" s="67" t="s">
        <v>0</v>
      </c>
      <c r="D152" s="70"/>
      <c r="E152" s="76"/>
      <c r="F152" s="69">
        <f t="shared" si="6"/>
        <v>0</v>
      </c>
    </row>
    <row r="153" spans="1:6" hidden="1" x14ac:dyDescent="0.2">
      <c r="A153" s="65">
        <v>124140</v>
      </c>
      <c r="B153" s="66" t="s">
        <v>102</v>
      </c>
      <c r="C153" s="67" t="s">
        <v>0</v>
      </c>
      <c r="D153" s="70"/>
      <c r="E153" s="76"/>
      <c r="F153" s="69">
        <f t="shared" si="6"/>
        <v>0</v>
      </c>
    </row>
    <row r="154" spans="1:6" x14ac:dyDescent="0.2">
      <c r="A154" s="65">
        <v>124150</v>
      </c>
      <c r="B154" s="66" t="s">
        <v>88</v>
      </c>
      <c r="C154" s="67" t="s">
        <v>2</v>
      </c>
      <c r="D154" s="70">
        <v>137</v>
      </c>
      <c r="E154" s="76"/>
      <c r="F154" s="69">
        <f t="shared" si="6"/>
        <v>0</v>
      </c>
    </row>
    <row r="155" spans="1:6" hidden="1" x14ac:dyDescent="0.2">
      <c r="A155" s="65">
        <v>124151</v>
      </c>
      <c r="B155" s="66" t="s">
        <v>89</v>
      </c>
      <c r="C155" s="67" t="s">
        <v>2</v>
      </c>
      <c r="D155" s="70"/>
      <c r="E155" s="69"/>
      <c r="F155" s="69">
        <f t="shared" si="6"/>
        <v>0</v>
      </c>
    </row>
    <row r="156" spans="1:6" hidden="1" x14ac:dyDescent="0.2">
      <c r="A156" s="65">
        <v>124152</v>
      </c>
      <c r="B156" s="66" t="s">
        <v>90</v>
      </c>
      <c r="C156" s="67" t="s">
        <v>2</v>
      </c>
      <c r="D156" s="70"/>
      <c r="E156" s="69"/>
      <c r="F156" s="69">
        <f t="shared" si="6"/>
        <v>0</v>
      </c>
    </row>
    <row r="157" spans="1:6" s="7" customFormat="1" ht="30.6" hidden="1" customHeight="1" x14ac:dyDescent="0.2">
      <c r="A157" s="59">
        <v>124200</v>
      </c>
      <c r="B157" s="60" t="s">
        <v>103</v>
      </c>
      <c r="C157" s="61"/>
      <c r="D157" s="62"/>
      <c r="E157" s="63"/>
      <c r="F157" s="64"/>
    </row>
    <row r="158" spans="1:6" hidden="1" x14ac:dyDescent="0.2">
      <c r="A158" s="65">
        <v>124210</v>
      </c>
      <c r="B158" s="66" t="s">
        <v>83</v>
      </c>
      <c r="C158" s="67" t="s">
        <v>2</v>
      </c>
      <c r="D158" s="70"/>
      <c r="E158" s="69"/>
      <c r="F158" s="69">
        <f>D158*E158</f>
        <v>0</v>
      </c>
    </row>
    <row r="159" spans="1:6" hidden="1" x14ac:dyDescent="0.2">
      <c r="A159" s="65">
        <v>124220</v>
      </c>
      <c r="B159" s="66" t="s">
        <v>84</v>
      </c>
      <c r="C159" s="67" t="s">
        <v>2</v>
      </c>
      <c r="D159" s="70"/>
      <c r="E159" s="69"/>
      <c r="F159" s="69">
        <f t="shared" ref="F159:F164" si="7">D159*E159</f>
        <v>0</v>
      </c>
    </row>
    <row r="160" spans="1:6" hidden="1" x14ac:dyDescent="0.2">
      <c r="A160" s="65">
        <v>124230</v>
      </c>
      <c r="B160" s="66" t="s">
        <v>85</v>
      </c>
      <c r="C160" s="67" t="s">
        <v>2</v>
      </c>
      <c r="D160" s="70"/>
      <c r="E160" s="69"/>
      <c r="F160" s="69">
        <f t="shared" si="7"/>
        <v>0</v>
      </c>
    </row>
    <row r="161" spans="1:6" hidden="1" x14ac:dyDescent="0.2">
      <c r="A161" s="65">
        <v>124240</v>
      </c>
      <c r="B161" s="66" t="s">
        <v>102</v>
      </c>
      <c r="C161" s="67" t="s">
        <v>2</v>
      </c>
      <c r="D161" s="70"/>
      <c r="E161" s="69"/>
      <c r="F161" s="69">
        <f t="shared" si="7"/>
        <v>0</v>
      </c>
    </row>
    <row r="162" spans="1:6" hidden="1" x14ac:dyDescent="0.2">
      <c r="A162" s="65">
        <v>124250</v>
      </c>
      <c r="B162" s="66" t="s">
        <v>88</v>
      </c>
      <c r="C162" s="67" t="s">
        <v>2</v>
      </c>
      <c r="D162" s="70"/>
      <c r="E162" s="69"/>
      <c r="F162" s="69">
        <f t="shared" si="7"/>
        <v>0</v>
      </c>
    </row>
    <row r="163" spans="1:6" hidden="1" x14ac:dyDescent="0.2">
      <c r="A163" s="65">
        <v>124251</v>
      </c>
      <c r="B163" s="66" t="s">
        <v>89</v>
      </c>
      <c r="C163" s="67" t="s">
        <v>2</v>
      </c>
      <c r="D163" s="70"/>
      <c r="E163" s="69"/>
      <c r="F163" s="69">
        <f t="shared" si="7"/>
        <v>0</v>
      </c>
    </row>
    <row r="164" spans="1:6" hidden="1" x14ac:dyDescent="0.2">
      <c r="A164" s="65">
        <v>124252</v>
      </c>
      <c r="B164" s="66" t="s">
        <v>90</v>
      </c>
      <c r="C164" s="67" t="s">
        <v>2</v>
      </c>
      <c r="D164" s="70"/>
      <c r="E164" s="69"/>
      <c r="F164" s="69">
        <f t="shared" si="7"/>
        <v>0</v>
      </c>
    </row>
    <row r="165" spans="1:6" s="7" customFormat="1" ht="30.6" hidden="1" customHeight="1" x14ac:dyDescent="0.2">
      <c r="A165" s="59">
        <v>130000</v>
      </c>
      <c r="B165" s="60" t="s">
        <v>104</v>
      </c>
      <c r="C165" s="61"/>
      <c r="D165" s="62"/>
      <c r="E165" s="63"/>
      <c r="F165" s="64"/>
    </row>
    <row r="166" spans="1:6" s="7" customFormat="1" ht="30.6" hidden="1" customHeight="1" x14ac:dyDescent="0.2">
      <c r="A166" s="59">
        <v>131000</v>
      </c>
      <c r="B166" s="60" t="s">
        <v>105</v>
      </c>
      <c r="C166" s="61"/>
      <c r="D166" s="62"/>
      <c r="E166" s="63"/>
      <c r="F166" s="64"/>
    </row>
    <row r="167" spans="1:6" s="7" customFormat="1" ht="30.6" hidden="1" customHeight="1" x14ac:dyDescent="0.2">
      <c r="A167" s="59">
        <v>131100</v>
      </c>
      <c r="B167" s="60" t="s">
        <v>106</v>
      </c>
      <c r="C167" s="61"/>
      <c r="D167" s="62"/>
      <c r="E167" s="63"/>
      <c r="F167" s="64"/>
    </row>
    <row r="168" spans="1:6" hidden="1" x14ac:dyDescent="0.2">
      <c r="A168" s="65">
        <v>131110</v>
      </c>
      <c r="B168" s="66" t="s">
        <v>83</v>
      </c>
      <c r="C168" s="67" t="s">
        <v>2</v>
      </c>
      <c r="D168" s="70"/>
      <c r="E168" s="69"/>
      <c r="F168" s="69">
        <f>D168*E168</f>
        <v>0</v>
      </c>
    </row>
    <row r="169" spans="1:6" hidden="1" x14ac:dyDescent="0.2">
      <c r="A169" s="65">
        <v>131120</v>
      </c>
      <c r="B169" s="66" t="s">
        <v>84</v>
      </c>
      <c r="C169" s="67" t="s">
        <v>2</v>
      </c>
      <c r="D169" s="70"/>
      <c r="E169" s="69"/>
      <c r="F169" s="69">
        <f t="shared" ref="F169:F196" si="8">D169*E169</f>
        <v>0</v>
      </c>
    </row>
    <row r="170" spans="1:6" hidden="1" x14ac:dyDescent="0.2">
      <c r="A170" s="65">
        <v>131130</v>
      </c>
      <c r="B170" s="66" t="s">
        <v>85</v>
      </c>
      <c r="C170" s="67" t="s">
        <v>2</v>
      </c>
      <c r="D170" s="70"/>
      <c r="E170" s="69"/>
      <c r="F170" s="69">
        <f t="shared" si="8"/>
        <v>0</v>
      </c>
    </row>
    <row r="171" spans="1:6" hidden="1" x14ac:dyDescent="0.2">
      <c r="A171" s="65">
        <v>131140</v>
      </c>
      <c r="B171" s="66" t="s">
        <v>88</v>
      </c>
      <c r="C171" s="67" t="s">
        <v>2</v>
      </c>
      <c r="D171" s="70"/>
      <c r="E171" s="69"/>
      <c r="F171" s="69">
        <f t="shared" si="8"/>
        <v>0</v>
      </c>
    </row>
    <row r="172" spans="1:6" hidden="1" x14ac:dyDescent="0.2">
      <c r="A172" s="65">
        <v>131141</v>
      </c>
      <c r="B172" s="66" t="s">
        <v>89</v>
      </c>
      <c r="C172" s="67" t="s">
        <v>2</v>
      </c>
      <c r="D172" s="70"/>
      <c r="E172" s="69"/>
      <c r="F172" s="69">
        <f t="shared" si="8"/>
        <v>0</v>
      </c>
    </row>
    <row r="173" spans="1:6" hidden="1" x14ac:dyDescent="0.2">
      <c r="A173" s="65">
        <v>131142</v>
      </c>
      <c r="B173" s="66" t="s">
        <v>90</v>
      </c>
      <c r="C173" s="67" t="s">
        <v>2</v>
      </c>
      <c r="D173" s="70"/>
      <c r="E173" s="69"/>
      <c r="F173" s="69">
        <f t="shared" si="8"/>
        <v>0</v>
      </c>
    </row>
    <row r="174" spans="1:6" hidden="1" x14ac:dyDescent="0.2">
      <c r="A174" s="65">
        <v>131150</v>
      </c>
      <c r="B174" s="66" t="s">
        <v>107</v>
      </c>
      <c r="C174" s="67" t="s">
        <v>0</v>
      </c>
      <c r="D174" s="70"/>
      <c r="E174" s="69"/>
      <c r="F174" s="69">
        <f t="shared" si="8"/>
        <v>0</v>
      </c>
    </row>
    <row r="175" spans="1:6" s="7" customFormat="1" ht="30.6" hidden="1" customHeight="1" x14ac:dyDescent="0.2">
      <c r="A175" s="59">
        <v>131200</v>
      </c>
      <c r="B175" s="60" t="s">
        <v>108</v>
      </c>
      <c r="C175" s="61"/>
      <c r="D175" s="62"/>
      <c r="E175" s="63"/>
      <c r="F175" s="63"/>
    </row>
    <row r="176" spans="1:6" hidden="1" x14ac:dyDescent="0.2">
      <c r="A176" s="65">
        <v>131210</v>
      </c>
      <c r="B176" s="66" t="s">
        <v>83</v>
      </c>
      <c r="C176" s="67" t="s">
        <v>2</v>
      </c>
      <c r="D176" s="70"/>
      <c r="E176" s="69"/>
      <c r="F176" s="69">
        <f t="shared" si="8"/>
        <v>0</v>
      </c>
    </row>
    <row r="177" spans="1:6" hidden="1" x14ac:dyDescent="0.2">
      <c r="A177" s="65">
        <v>131220</v>
      </c>
      <c r="B177" s="66" t="s">
        <v>84</v>
      </c>
      <c r="C177" s="67" t="s">
        <v>2</v>
      </c>
      <c r="D177" s="70"/>
      <c r="E177" s="69"/>
      <c r="F177" s="69">
        <f t="shared" si="8"/>
        <v>0</v>
      </c>
    </row>
    <row r="178" spans="1:6" hidden="1" x14ac:dyDescent="0.2">
      <c r="A178" s="65">
        <v>131230</v>
      </c>
      <c r="B178" s="66" t="s">
        <v>85</v>
      </c>
      <c r="C178" s="67" t="s">
        <v>2</v>
      </c>
      <c r="D178" s="70"/>
      <c r="E178" s="69"/>
      <c r="F178" s="69">
        <f t="shared" si="8"/>
        <v>0</v>
      </c>
    </row>
    <row r="179" spans="1:6" hidden="1" x14ac:dyDescent="0.2">
      <c r="A179" s="65">
        <v>131240</v>
      </c>
      <c r="B179" s="66" t="s">
        <v>88</v>
      </c>
      <c r="C179" s="67" t="s">
        <v>2</v>
      </c>
      <c r="D179" s="70"/>
      <c r="E179" s="69"/>
      <c r="F179" s="69">
        <f t="shared" si="8"/>
        <v>0</v>
      </c>
    </row>
    <row r="180" spans="1:6" hidden="1" x14ac:dyDescent="0.2">
      <c r="A180" s="65">
        <v>131241</v>
      </c>
      <c r="B180" s="66" t="s">
        <v>89</v>
      </c>
      <c r="C180" s="67" t="s">
        <v>2</v>
      </c>
      <c r="D180" s="70"/>
      <c r="E180" s="69"/>
      <c r="F180" s="69">
        <f t="shared" si="8"/>
        <v>0</v>
      </c>
    </row>
    <row r="181" spans="1:6" hidden="1" x14ac:dyDescent="0.2">
      <c r="A181" s="65">
        <v>131242</v>
      </c>
      <c r="B181" s="66" t="s">
        <v>90</v>
      </c>
      <c r="C181" s="67" t="s">
        <v>2</v>
      </c>
      <c r="D181" s="70"/>
      <c r="E181" s="69"/>
      <c r="F181" s="69">
        <f t="shared" si="8"/>
        <v>0</v>
      </c>
    </row>
    <row r="182" spans="1:6" s="7" customFormat="1" ht="30.6" hidden="1" customHeight="1" x14ac:dyDescent="0.2">
      <c r="A182" s="59">
        <v>131300</v>
      </c>
      <c r="B182" s="60" t="s">
        <v>109</v>
      </c>
      <c r="C182" s="61"/>
      <c r="D182" s="62"/>
      <c r="E182" s="63"/>
      <c r="F182" s="63"/>
    </row>
    <row r="183" spans="1:6" hidden="1" x14ac:dyDescent="0.2">
      <c r="A183" s="65">
        <v>131310</v>
      </c>
      <c r="B183" s="66" t="s">
        <v>83</v>
      </c>
      <c r="C183" s="67" t="s">
        <v>2</v>
      </c>
      <c r="D183" s="70"/>
      <c r="E183" s="69"/>
      <c r="F183" s="69">
        <f t="shared" si="8"/>
        <v>0</v>
      </c>
    </row>
    <row r="184" spans="1:6" hidden="1" x14ac:dyDescent="0.2">
      <c r="A184" s="65">
        <v>131320</v>
      </c>
      <c r="B184" s="66" t="s">
        <v>84</v>
      </c>
      <c r="C184" s="67" t="s">
        <v>2</v>
      </c>
      <c r="D184" s="70"/>
      <c r="E184" s="69"/>
      <c r="F184" s="69">
        <f t="shared" si="8"/>
        <v>0</v>
      </c>
    </row>
    <row r="185" spans="1:6" hidden="1" x14ac:dyDescent="0.2">
      <c r="A185" s="65">
        <v>131330</v>
      </c>
      <c r="B185" s="66" t="s">
        <v>85</v>
      </c>
      <c r="C185" s="67" t="s">
        <v>2</v>
      </c>
      <c r="D185" s="70"/>
      <c r="E185" s="69"/>
      <c r="F185" s="69">
        <f t="shared" si="8"/>
        <v>0</v>
      </c>
    </row>
    <row r="186" spans="1:6" hidden="1" x14ac:dyDescent="0.2">
      <c r="A186" s="65">
        <v>131340</v>
      </c>
      <c r="B186" s="66" t="s">
        <v>88</v>
      </c>
      <c r="C186" s="67" t="s">
        <v>2</v>
      </c>
      <c r="D186" s="70"/>
      <c r="E186" s="69"/>
      <c r="F186" s="69">
        <f t="shared" si="8"/>
        <v>0</v>
      </c>
    </row>
    <row r="187" spans="1:6" hidden="1" x14ac:dyDescent="0.2">
      <c r="A187" s="65">
        <v>131341</v>
      </c>
      <c r="B187" s="66" t="s">
        <v>89</v>
      </c>
      <c r="C187" s="67" t="s">
        <v>2</v>
      </c>
      <c r="D187" s="70"/>
      <c r="E187" s="69"/>
      <c r="F187" s="69">
        <f t="shared" si="8"/>
        <v>0</v>
      </c>
    </row>
    <row r="188" spans="1:6" hidden="1" x14ac:dyDescent="0.2">
      <c r="A188" s="65">
        <v>131342</v>
      </c>
      <c r="B188" s="66" t="s">
        <v>90</v>
      </c>
      <c r="C188" s="67" t="s">
        <v>2</v>
      </c>
      <c r="D188" s="70"/>
      <c r="E188" s="69"/>
      <c r="F188" s="69">
        <f t="shared" si="8"/>
        <v>0</v>
      </c>
    </row>
    <row r="189" spans="1:6" s="7" customFormat="1" ht="30.6" customHeight="1" x14ac:dyDescent="0.2">
      <c r="A189" s="59">
        <v>132000</v>
      </c>
      <c r="B189" s="60" t="s">
        <v>110</v>
      </c>
      <c r="C189" s="61"/>
      <c r="D189" s="62"/>
      <c r="E189" s="63"/>
      <c r="F189" s="63"/>
    </row>
    <row r="190" spans="1:6" s="7" customFormat="1" ht="30.6" hidden="1" customHeight="1" x14ac:dyDescent="0.2">
      <c r="A190" s="59">
        <v>132100</v>
      </c>
      <c r="B190" s="60" t="s">
        <v>111</v>
      </c>
      <c r="C190" s="61"/>
      <c r="D190" s="62"/>
      <c r="E190" s="63"/>
      <c r="F190" s="63"/>
    </row>
    <row r="191" spans="1:6" hidden="1" x14ac:dyDescent="0.2">
      <c r="A191" s="65">
        <v>132110</v>
      </c>
      <c r="B191" s="66" t="s">
        <v>83</v>
      </c>
      <c r="C191" s="67" t="s">
        <v>2</v>
      </c>
      <c r="D191" s="70"/>
      <c r="E191" s="69"/>
      <c r="F191" s="69">
        <f t="shared" si="8"/>
        <v>0</v>
      </c>
    </row>
    <row r="192" spans="1:6" hidden="1" x14ac:dyDescent="0.2">
      <c r="A192" s="65">
        <v>132120</v>
      </c>
      <c r="B192" s="66" t="s">
        <v>84</v>
      </c>
      <c r="C192" s="67" t="s">
        <v>2</v>
      </c>
      <c r="D192" s="70"/>
      <c r="E192" s="69"/>
      <c r="F192" s="69">
        <f t="shared" si="8"/>
        <v>0</v>
      </c>
    </row>
    <row r="193" spans="1:6" hidden="1" x14ac:dyDescent="0.2">
      <c r="A193" s="65">
        <v>132130</v>
      </c>
      <c r="B193" s="66" t="s">
        <v>85</v>
      </c>
      <c r="C193" s="67" t="s">
        <v>2</v>
      </c>
      <c r="D193" s="70"/>
      <c r="E193" s="69"/>
      <c r="F193" s="69">
        <f t="shared" si="8"/>
        <v>0</v>
      </c>
    </row>
    <row r="194" spans="1:6" hidden="1" x14ac:dyDescent="0.2">
      <c r="A194" s="65">
        <v>132140</v>
      </c>
      <c r="B194" s="66" t="s">
        <v>88</v>
      </c>
      <c r="C194" s="67" t="s">
        <v>2</v>
      </c>
      <c r="D194" s="70"/>
      <c r="E194" s="69"/>
      <c r="F194" s="69">
        <f t="shared" si="8"/>
        <v>0</v>
      </c>
    </row>
    <row r="195" spans="1:6" hidden="1" x14ac:dyDescent="0.2">
      <c r="A195" s="65">
        <v>132141</v>
      </c>
      <c r="B195" s="66" t="s">
        <v>89</v>
      </c>
      <c r="C195" s="67" t="s">
        <v>2</v>
      </c>
      <c r="D195" s="70"/>
      <c r="E195" s="69"/>
      <c r="F195" s="69">
        <f t="shared" si="8"/>
        <v>0</v>
      </c>
    </row>
    <row r="196" spans="1:6" hidden="1" x14ac:dyDescent="0.2">
      <c r="A196" s="65">
        <v>132142</v>
      </c>
      <c r="B196" s="66" t="s">
        <v>90</v>
      </c>
      <c r="C196" s="67" t="s">
        <v>2</v>
      </c>
      <c r="D196" s="70"/>
      <c r="E196" s="69"/>
      <c r="F196" s="69">
        <f t="shared" si="8"/>
        <v>0</v>
      </c>
    </row>
    <row r="197" spans="1:6" s="7" customFormat="1" ht="30.6" customHeight="1" x14ac:dyDescent="0.2">
      <c r="A197" s="59">
        <v>132200</v>
      </c>
      <c r="B197" s="60" t="s">
        <v>108</v>
      </c>
      <c r="C197" s="61"/>
      <c r="D197" s="62"/>
      <c r="E197" s="63"/>
      <c r="F197" s="63"/>
    </row>
    <row r="198" spans="1:6" x14ac:dyDescent="0.2">
      <c r="A198" s="65">
        <v>132210</v>
      </c>
      <c r="B198" s="66" t="s">
        <v>83</v>
      </c>
      <c r="C198" s="67" t="s">
        <v>0</v>
      </c>
      <c r="D198" s="70">
        <v>3</v>
      </c>
      <c r="E198" s="76"/>
      <c r="F198" s="69">
        <f t="shared" ref="F198:F203" si="9">D198*E198</f>
        <v>0</v>
      </c>
    </row>
    <row r="199" spans="1:6" x14ac:dyDescent="0.2">
      <c r="A199" s="65">
        <v>132220</v>
      </c>
      <c r="B199" s="66" t="s">
        <v>84</v>
      </c>
      <c r="C199" s="67" t="s">
        <v>2</v>
      </c>
      <c r="D199" s="70">
        <v>83</v>
      </c>
      <c r="E199" s="76"/>
      <c r="F199" s="69">
        <f t="shared" si="9"/>
        <v>0</v>
      </c>
    </row>
    <row r="200" spans="1:6" hidden="1" x14ac:dyDescent="0.2">
      <c r="A200" s="65">
        <v>132230</v>
      </c>
      <c r="B200" s="66" t="s">
        <v>85</v>
      </c>
      <c r="C200" s="67" t="s">
        <v>2</v>
      </c>
      <c r="D200" s="70"/>
      <c r="E200" s="69"/>
      <c r="F200" s="69">
        <f t="shared" si="9"/>
        <v>0</v>
      </c>
    </row>
    <row r="201" spans="1:6" hidden="1" x14ac:dyDescent="0.2">
      <c r="A201" s="65">
        <v>132240</v>
      </c>
      <c r="B201" s="66" t="s">
        <v>88</v>
      </c>
      <c r="C201" s="67" t="s">
        <v>2</v>
      </c>
      <c r="D201" s="70"/>
      <c r="E201" s="69"/>
      <c r="F201" s="69">
        <f t="shared" si="9"/>
        <v>0</v>
      </c>
    </row>
    <row r="202" spans="1:6" hidden="1" x14ac:dyDescent="0.2">
      <c r="A202" s="65">
        <v>132241</v>
      </c>
      <c r="B202" s="66" t="s">
        <v>89</v>
      </c>
      <c r="C202" s="67" t="s">
        <v>2</v>
      </c>
      <c r="D202" s="70"/>
      <c r="E202" s="69"/>
      <c r="F202" s="69">
        <f t="shared" si="9"/>
        <v>0</v>
      </c>
    </row>
    <row r="203" spans="1:6" hidden="1" x14ac:dyDescent="0.2">
      <c r="A203" s="65">
        <v>132242</v>
      </c>
      <c r="B203" s="66" t="s">
        <v>90</v>
      </c>
      <c r="C203" s="67" t="s">
        <v>2</v>
      </c>
      <c r="D203" s="70"/>
      <c r="E203" s="69"/>
      <c r="F203" s="69">
        <f t="shared" si="9"/>
        <v>0</v>
      </c>
    </row>
    <row r="204" spans="1:6" s="7" customFormat="1" ht="30.6" hidden="1" customHeight="1" x14ac:dyDescent="0.2">
      <c r="A204" s="59">
        <v>133000</v>
      </c>
      <c r="B204" s="60" t="s">
        <v>112</v>
      </c>
      <c r="C204" s="61"/>
      <c r="D204" s="62"/>
      <c r="E204" s="63"/>
      <c r="F204" s="63"/>
    </row>
    <row r="205" spans="1:6" s="7" customFormat="1" ht="30.6" hidden="1" customHeight="1" x14ac:dyDescent="0.2">
      <c r="A205" s="59">
        <v>133100</v>
      </c>
      <c r="B205" s="60" t="s">
        <v>113</v>
      </c>
      <c r="C205" s="61"/>
      <c r="D205" s="62"/>
      <c r="E205" s="63"/>
      <c r="F205" s="63"/>
    </row>
    <row r="206" spans="1:6" hidden="1" x14ac:dyDescent="0.2">
      <c r="A206" s="65">
        <v>133110</v>
      </c>
      <c r="B206" s="66" t="s">
        <v>83</v>
      </c>
      <c r="C206" s="67" t="s">
        <v>2</v>
      </c>
      <c r="D206" s="70"/>
      <c r="E206" s="69"/>
      <c r="F206" s="69">
        <f>D206*E206</f>
        <v>0</v>
      </c>
    </row>
    <row r="207" spans="1:6" hidden="1" x14ac:dyDescent="0.2">
      <c r="A207" s="65">
        <v>133120</v>
      </c>
      <c r="B207" s="66" t="s">
        <v>84</v>
      </c>
      <c r="C207" s="67" t="s">
        <v>2</v>
      </c>
      <c r="D207" s="70"/>
      <c r="E207" s="69"/>
      <c r="F207" s="69">
        <f t="shared" ref="F207:F212" si="10">D207*E207</f>
        <v>0</v>
      </c>
    </row>
    <row r="208" spans="1:6" hidden="1" x14ac:dyDescent="0.2">
      <c r="A208" s="65">
        <v>133130</v>
      </c>
      <c r="B208" s="66" t="s">
        <v>85</v>
      </c>
      <c r="C208" s="67" t="s">
        <v>2</v>
      </c>
      <c r="D208" s="70"/>
      <c r="E208" s="69"/>
      <c r="F208" s="69">
        <f t="shared" si="10"/>
        <v>0</v>
      </c>
    </row>
    <row r="209" spans="1:6" hidden="1" x14ac:dyDescent="0.2">
      <c r="A209" s="65">
        <v>133140</v>
      </c>
      <c r="B209" s="66" t="s">
        <v>88</v>
      </c>
      <c r="C209" s="67" t="s">
        <v>2</v>
      </c>
      <c r="D209" s="70"/>
      <c r="E209" s="69"/>
      <c r="F209" s="69">
        <f t="shared" si="10"/>
        <v>0</v>
      </c>
    </row>
    <row r="210" spans="1:6" hidden="1" x14ac:dyDescent="0.2">
      <c r="A210" s="65">
        <v>133141</v>
      </c>
      <c r="B210" s="66" t="s">
        <v>89</v>
      </c>
      <c r="C210" s="67" t="s">
        <v>2</v>
      </c>
      <c r="D210" s="70"/>
      <c r="E210" s="69"/>
      <c r="F210" s="69">
        <f t="shared" si="10"/>
        <v>0</v>
      </c>
    </row>
    <row r="211" spans="1:6" hidden="1" x14ac:dyDescent="0.2">
      <c r="A211" s="65">
        <v>133142</v>
      </c>
      <c r="B211" s="66" t="s">
        <v>90</v>
      </c>
      <c r="C211" s="67" t="s">
        <v>2</v>
      </c>
      <c r="D211" s="70"/>
      <c r="E211" s="69"/>
      <c r="F211" s="69">
        <f t="shared" si="10"/>
        <v>0</v>
      </c>
    </row>
    <row r="212" spans="1:6" hidden="1" x14ac:dyDescent="0.2">
      <c r="A212" s="65">
        <v>133150</v>
      </c>
      <c r="B212" s="66" t="s">
        <v>114</v>
      </c>
      <c r="C212" s="67" t="s">
        <v>2</v>
      </c>
      <c r="D212" s="70"/>
      <c r="E212" s="69"/>
      <c r="F212" s="69">
        <f t="shared" si="10"/>
        <v>0</v>
      </c>
    </row>
    <row r="213" spans="1:6" s="7" customFormat="1" ht="30.6" hidden="1" customHeight="1" x14ac:dyDescent="0.2">
      <c r="A213" s="59">
        <v>133200</v>
      </c>
      <c r="B213" s="60" t="s">
        <v>115</v>
      </c>
      <c r="C213" s="61"/>
      <c r="D213" s="62"/>
      <c r="E213" s="63"/>
      <c r="F213" s="63"/>
    </row>
    <row r="214" spans="1:6" hidden="1" x14ac:dyDescent="0.2">
      <c r="A214" s="65">
        <v>133210</v>
      </c>
      <c r="B214" s="66" t="s">
        <v>83</v>
      </c>
      <c r="C214" s="67" t="s">
        <v>2</v>
      </c>
      <c r="D214" s="70"/>
      <c r="E214" s="69"/>
      <c r="F214" s="69">
        <f t="shared" ref="F214:F219" si="11">D214*E214</f>
        <v>0</v>
      </c>
    </row>
    <row r="215" spans="1:6" hidden="1" x14ac:dyDescent="0.2">
      <c r="A215" s="65">
        <v>133220</v>
      </c>
      <c r="B215" s="66" t="s">
        <v>84</v>
      </c>
      <c r="C215" s="67" t="s">
        <v>2</v>
      </c>
      <c r="D215" s="70"/>
      <c r="E215" s="69"/>
      <c r="F215" s="69">
        <f t="shared" si="11"/>
        <v>0</v>
      </c>
    </row>
    <row r="216" spans="1:6" hidden="1" x14ac:dyDescent="0.2">
      <c r="A216" s="65">
        <v>133230</v>
      </c>
      <c r="B216" s="66" t="s">
        <v>85</v>
      </c>
      <c r="C216" s="67" t="s">
        <v>2</v>
      </c>
      <c r="D216" s="70"/>
      <c r="E216" s="69"/>
      <c r="F216" s="69">
        <f t="shared" si="11"/>
        <v>0</v>
      </c>
    </row>
    <row r="217" spans="1:6" hidden="1" x14ac:dyDescent="0.2">
      <c r="A217" s="65">
        <v>133240</v>
      </c>
      <c r="B217" s="66" t="s">
        <v>88</v>
      </c>
      <c r="C217" s="67" t="s">
        <v>2</v>
      </c>
      <c r="D217" s="70"/>
      <c r="E217" s="69"/>
      <c r="F217" s="69">
        <f t="shared" si="11"/>
        <v>0</v>
      </c>
    </row>
    <row r="218" spans="1:6" hidden="1" x14ac:dyDescent="0.2">
      <c r="A218" s="65">
        <v>133241</v>
      </c>
      <c r="B218" s="66" t="s">
        <v>89</v>
      </c>
      <c r="C218" s="67" t="s">
        <v>2</v>
      </c>
      <c r="D218" s="70"/>
      <c r="E218" s="69"/>
      <c r="F218" s="69">
        <f t="shared" si="11"/>
        <v>0</v>
      </c>
    </row>
    <row r="219" spans="1:6" hidden="1" x14ac:dyDescent="0.2">
      <c r="A219" s="65">
        <v>133242</v>
      </c>
      <c r="B219" s="66" t="s">
        <v>90</v>
      </c>
      <c r="C219" s="67" t="s">
        <v>2</v>
      </c>
      <c r="D219" s="70"/>
      <c r="E219" s="69"/>
      <c r="F219" s="69">
        <f t="shared" si="11"/>
        <v>0</v>
      </c>
    </row>
    <row r="220" spans="1:6" s="7" customFormat="1" ht="30.6" hidden="1" customHeight="1" x14ac:dyDescent="0.2">
      <c r="A220" s="59">
        <v>133300</v>
      </c>
      <c r="B220" s="60" t="s">
        <v>116</v>
      </c>
      <c r="C220" s="61"/>
      <c r="D220" s="62"/>
      <c r="E220" s="63"/>
      <c r="F220" s="63"/>
    </row>
    <row r="221" spans="1:6" hidden="1" x14ac:dyDescent="0.2">
      <c r="A221" s="65">
        <v>133310</v>
      </c>
      <c r="B221" s="66" t="s">
        <v>83</v>
      </c>
      <c r="C221" s="67" t="s">
        <v>2</v>
      </c>
      <c r="D221" s="70"/>
      <c r="E221" s="69"/>
      <c r="F221" s="69"/>
    </row>
    <row r="222" spans="1:6" hidden="1" x14ac:dyDescent="0.2">
      <c r="A222" s="65">
        <v>133320</v>
      </c>
      <c r="B222" s="66" t="s">
        <v>84</v>
      </c>
      <c r="C222" s="67" t="s">
        <v>2</v>
      </c>
      <c r="D222" s="70"/>
      <c r="E222" s="69"/>
      <c r="F222" s="69"/>
    </row>
    <row r="223" spans="1:6" hidden="1" x14ac:dyDescent="0.2">
      <c r="A223" s="65">
        <v>133330</v>
      </c>
      <c r="B223" s="66" t="s">
        <v>85</v>
      </c>
      <c r="C223" s="67" t="s">
        <v>2</v>
      </c>
      <c r="D223" s="70"/>
      <c r="E223" s="69"/>
      <c r="F223" s="69"/>
    </row>
    <row r="224" spans="1:6" hidden="1" x14ac:dyDescent="0.2">
      <c r="A224" s="65">
        <v>133340</v>
      </c>
      <c r="B224" s="66" t="s">
        <v>88</v>
      </c>
      <c r="C224" s="67" t="s">
        <v>2</v>
      </c>
      <c r="D224" s="70"/>
      <c r="E224" s="69"/>
      <c r="F224" s="69"/>
    </row>
    <row r="225" spans="1:6" hidden="1" x14ac:dyDescent="0.2">
      <c r="A225" s="65">
        <v>133341</v>
      </c>
      <c r="B225" s="66" t="s">
        <v>89</v>
      </c>
      <c r="C225" s="67" t="s">
        <v>2</v>
      </c>
      <c r="D225" s="70"/>
      <c r="E225" s="69"/>
      <c r="F225" s="69"/>
    </row>
    <row r="226" spans="1:6" hidden="1" x14ac:dyDescent="0.2">
      <c r="A226" s="65">
        <v>133342</v>
      </c>
      <c r="B226" s="66" t="s">
        <v>90</v>
      </c>
      <c r="C226" s="67" t="s">
        <v>2</v>
      </c>
      <c r="D226" s="70"/>
      <c r="E226" s="69"/>
      <c r="F226" s="69"/>
    </row>
    <row r="227" spans="1:6" s="7" customFormat="1" ht="30.6" hidden="1" customHeight="1" x14ac:dyDescent="0.2">
      <c r="A227" s="59">
        <v>133400</v>
      </c>
      <c r="B227" s="60" t="s">
        <v>117</v>
      </c>
      <c r="C227" s="61"/>
      <c r="D227" s="62"/>
      <c r="E227" s="63"/>
      <c r="F227" s="63"/>
    </row>
    <row r="228" spans="1:6" hidden="1" x14ac:dyDescent="0.2">
      <c r="A228" s="65">
        <v>133410</v>
      </c>
      <c r="B228" s="66" t="s">
        <v>83</v>
      </c>
      <c r="C228" s="67" t="s">
        <v>0</v>
      </c>
      <c r="D228" s="70"/>
      <c r="E228" s="69"/>
      <c r="F228" s="69">
        <f>D228*E228</f>
        <v>0</v>
      </c>
    </row>
    <row r="229" spans="1:6" hidden="1" x14ac:dyDescent="0.2">
      <c r="A229" s="65">
        <v>133420</v>
      </c>
      <c r="B229" s="66" t="s">
        <v>84</v>
      </c>
      <c r="C229" s="67" t="s">
        <v>0</v>
      </c>
      <c r="D229" s="70"/>
      <c r="E229" s="69"/>
      <c r="F229" s="69">
        <f>D229*E229</f>
        <v>0</v>
      </c>
    </row>
    <row r="230" spans="1:6" hidden="1" x14ac:dyDescent="0.2">
      <c r="A230" s="65">
        <v>133430</v>
      </c>
      <c r="B230" s="66" t="s">
        <v>118</v>
      </c>
      <c r="C230" s="67" t="s">
        <v>0</v>
      </c>
      <c r="D230" s="70"/>
      <c r="E230" s="69"/>
      <c r="F230" s="69">
        <f>D230*E230</f>
        <v>0</v>
      </c>
    </row>
    <row r="231" spans="1:6" s="7" customFormat="1" ht="30.6" hidden="1" customHeight="1" x14ac:dyDescent="0.2">
      <c r="A231" s="59">
        <v>133500</v>
      </c>
      <c r="B231" s="60" t="s">
        <v>108</v>
      </c>
      <c r="C231" s="61"/>
      <c r="D231" s="62"/>
      <c r="E231" s="63"/>
      <c r="F231" s="63"/>
    </row>
    <row r="232" spans="1:6" hidden="1" x14ac:dyDescent="0.2">
      <c r="A232" s="65">
        <v>133510</v>
      </c>
      <c r="B232" s="66" t="s">
        <v>83</v>
      </c>
      <c r="C232" s="67" t="s">
        <v>2</v>
      </c>
      <c r="D232" s="70"/>
      <c r="E232" s="69"/>
      <c r="F232" s="69">
        <f t="shared" ref="F232:F237" si="12">D232*E232</f>
        <v>0</v>
      </c>
    </row>
    <row r="233" spans="1:6" hidden="1" x14ac:dyDescent="0.2">
      <c r="A233" s="65">
        <v>133520</v>
      </c>
      <c r="B233" s="66" t="s">
        <v>84</v>
      </c>
      <c r="C233" s="67" t="s">
        <v>2</v>
      </c>
      <c r="D233" s="70"/>
      <c r="E233" s="69"/>
      <c r="F233" s="69">
        <f t="shared" si="12"/>
        <v>0</v>
      </c>
    </row>
    <row r="234" spans="1:6" hidden="1" x14ac:dyDescent="0.2">
      <c r="A234" s="65">
        <v>133530</v>
      </c>
      <c r="B234" s="66" t="s">
        <v>85</v>
      </c>
      <c r="C234" s="67" t="s">
        <v>2</v>
      </c>
      <c r="D234" s="70"/>
      <c r="E234" s="69"/>
      <c r="F234" s="69">
        <f t="shared" si="12"/>
        <v>0</v>
      </c>
    </row>
    <row r="235" spans="1:6" hidden="1" x14ac:dyDescent="0.2">
      <c r="A235" s="65">
        <v>133540</v>
      </c>
      <c r="B235" s="66" t="s">
        <v>88</v>
      </c>
      <c r="C235" s="67" t="s">
        <v>2</v>
      </c>
      <c r="D235" s="70"/>
      <c r="E235" s="69"/>
      <c r="F235" s="69">
        <f t="shared" si="12"/>
        <v>0</v>
      </c>
    </row>
    <row r="236" spans="1:6" hidden="1" x14ac:dyDescent="0.2">
      <c r="A236" s="65">
        <v>133541</v>
      </c>
      <c r="B236" s="66" t="s">
        <v>89</v>
      </c>
      <c r="C236" s="67" t="s">
        <v>2</v>
      </c>
      <c r="D236" s="70"/>
      <c r="E236" s="69"/>
      <c r="F236" s="69">
        <f t="shared" si="12"/>
        <v>0</v>
      </c>
    </row>
    <row r="237" spans="1:6" hidden="1" x14ac:dyDescent="0.2">
      <c r="A237" s="65">
        <v>133542</v>
      </c>
      <c r="B237" s="66" t="s">
        <v>90</v>
      </c>
      <c r="C237" s="67" t="s">
        <v>2</v>
      </c>
      <c r="D237" s="70"/>
      <c r="E237" s="69"/>
      <c r="F237" s="69">
        <f t="shared" si="12"/>
        <v>0</v>
      </c>
    </row>
    <row r="238" spans="1:6" s="7" customFormat="1" ht="30.6" hidden="1" customHeight="1" x14ac:dyDescent="0.2">
      <c r="A238" s="59">
        <v>133600</v>
      </c>
      <c r="B238" s="60" t="s">
        <v>119</v>
      </c>
      <c r="C238" s="61"/>
      <c r="D238" s="62"/>
      <c r="E238" s="63"/>
      <c r="F238" s="63"/>
    </row>
    <row r="239" spans="1:6" hidden="1" x14ac:dyDescent="0.2">
      <c r="A239" s="65">
        <v>133610</v>
      </c>
      <c r="B239" s="66" t="s">
        <v>120</v>
      </c>
      <c r="C239" s="67" t="s">
        <v>0</v>
      </c>
      <c r="D239" s="70"/>
      <c r="E239" s="69"/>
      <c r="F239" s="69">
        <f>D239*E239</f>
        <v>0</v>
      </c>
    </row>
    <row r="240" spans="1:6" hidden="1" x14ac:dyDescent="0.2">
      <c r="A240" s="65">
        <v>133620</v>
      </c>
      <c r="B240" s="66" t="s">
        <v>121</v>
      </c>
      <c r="C240" s="67" t="s">
        <v>0</v>
      </c>
      <c r="D240" s="70"/>
      <c r="E240" s="69"/>
      <c r="F240" s="69">
        <f>D240*E240</f>
        <v>0</v>
      </c>
    </row>
    <row r="241" spans="1:6" s="7" customFormat="1" ht="30.6" hidden="1" customHeight="1" x14ac:dyDescent="0.2">
      <c r="A241" s="59">
        <v>140000</v>
      </c>
      <c r="B241" s="60" t="s">
        <v>122</v>
      </c>
      <c r="C241" s="61"/>
      <c r="D241" s="62"/>
      <c r="E241" s="63"/>
      <c r="F241" s="63"/>
    </row>
    <row r="242" spans="1:6" s="7" customFormat="1" ht="30.6" hidden="1" customHeight="1" x14ac:dyDescent="0.2">
      <c r="A242" s="59">
        <v>141000</v>
      </c>
      <c r="B242" s="60" t="s">
        <v>123</v>
      </c>
      <c r="C242" s="61"/>
      <c r="D242" s="62"/>
      <c r="E242" s="63"/>
      <c r="F242" s="63"/>
    </row>
    <row r="243" spans="1:6" s="7" customFormat="1" ht="30.6" hidden="1" customHeight="1" x14ac:dyDescent="0.2">
      <c r="A243" s="59">
        <v>141100</v>
      </c>
      <c r="B243" s="60" t="s">
        <v>124</v>
      </c>
      <c r="C243" s="61"/>
      <c r="D243" s="62"/>
      <c r="E243" s="63"/>
      <c r="F243" s="63"/>
    </row>
    <row r="244" spans="1:6" hidden="1" x14ac:dyDescent="0.2">
      <c r="A244" s="65">
        <v>141110</v>
      </c>
      <c r="B244" s="66" t="s">
        <v>83</v>
      </c>
      <c r="C244" s="67" t="s">
        <v>2</v>
      </c>
      <c r="D244" s="70"/>
      <c r="E244" s="69"/>
      <c r="F244" s="69">
        <f t="shared" ref="F244:F249" si="13">D244*E244</f>
        <v>0</v>
      </c>
    </row>
    <row r="245" spans="1:6" hidden="1" x14ac:dyDescent="0.2">
      <c r="A245" s="65">
        <v>141120</v>
      </c>
      <c r="B245" s="66" t="s">
        <v>84</v>
      </c>
      <c r="C245" s="67" t="s">
        <v>2</v>
      </c>
      <c r="D245" s="70"/>
      <c r="E245" s="69"/>
      <c r="F245" s="69">
        <f t="shared" si="13"/>
        <v>0</v>
      </c>
    </row>
    <row r="246" spans="1:6" hidden="1" x14ac:dyDescent="0.2">
      <c r="A246" s="65">
        <v>141130</v>
      </c>
      <c r="B246" s="66" t="s">
        <v>85</v>
      </c>
      <c r="C246" s="67" t="s">
        <v>2</v>
      </c>
      <c r="D246" s="70"/>
      <c r="E246" s="69"/>
      <c r="F246" s="69">
        <f t="shared" si="13"/>
        <v>0</v>
      </c>
    </row>
    <row r="247" spans="1:6" hidden="1" x14ac:dyDescent="0.2">
      <c r="A247" s="65">
        <v>141140</v>
      </c>
      <c r="B247" s="66" t="s">
        <v>88</v>
      </c>
      <c r="C247" s="67" t="s">
        <v>2</v>
      </c>
      <c r="D247" s="70"/>
      <c r="E247" s="69"/>
      <c r="F247" s="69">
        <f t="shared" si="13"/>
        <v>0</v>
      </c>
    </row>
    <row r="248" spans="1:6" hidden="1" x14ac:dyDescent="0.2">
      <c r="A248" s="65">
        <v>141141</v>
      </c>
      <c r="B248" s="66" t="s">
        <v>89</v>
      </c>
      <c r="C248" s="67" t="s">
        <v>2</v>
      </c>
      <c r="D248" s="70"/>
      <c r="E248" s="69"/>
      <c r="F248" s="69">
        <f t="shared" si="13"/>
        <v>0</v>
      </c>
    </row>
    <row r="249" spans="1:6" hidden="1" x14ac:dyDescent="0.2">
      <c r="A249" s="65">
        <v>141142</v>
      </c>
      <c r="B249" s="66" t="s">
        <v>90</v>
      </c>
      <c r="C249" s="67" t="s">
        <v>2</v>
      </c>
      <c r="D249" s="70"/>
      <c r="E249" s="69"/>
      <c r="F249" s="69">
        <f t="shared" si="13"/>
        <v>0</v>
      </c>
    </row>
    <row r="250" spans="1:6" s="7" customFormat="1" ht="30.6" hidden="1" customHeight="1" x14ac:dyDescent="0.2">
      <c r="A250" s="59">
        <v>142000</v>
      </c>
      <c r="B250" s="60" t="s">
        <v>125</v>
      </c>
      <c r="C250" s="61"/>
      <c r="D250" s="62"/>
      <c r="E250" s="63"/>
      <c r="F250" s="63"/>
    </row>
    <row r="251" spans="1:6" s="7" customFormat="1" ht="30.6" hidden="1" customHeight="1" x14ac:dyDescent="0.2">
      <c r="A251" s="59">
        <v>142100</v>
      </c>
      <c r="B251" s="60" t="s">
        <v>126</v>
      </c>
      <c r="C251" s="61"/>
      <c r="D251" s="62"/>
      <c r="E251" s="63"/>
      <c r="F251" s="63"/>
    </row>
    <row r="252" spans="1:6" hidden="1" x14ac:dyDescent="0.2">
      <c r="A252" s="65">
        <v>142110</v>
      </c>
      <c r="B252" s="66" t="s">
        <v>83</v>
      </c>
      <c r="C252" s="67" t="s">
        <v>2</v>
      </c>
      <c r="D252" s="70"/>
      <c r="E252" s="69"/>
      <c r="F252" s="69">
        <f t="shared" ref="F252:F257" si="14">D252*E252</f>
        <v>0</v>
      </c>
    </row>
    <row r="253" spans="1:6" hidden="1" x14ac:dyDescent="0.2">
      <c r="A253" s="65">
        <v>142120</v>
      </c>
      <c r="B253" s="66" t="s">
        <v>84</v>
      </c>
      <c r="C253" s="67" t="s">
        <v>2</v>
      </c>
      <c r="D253" s="70"/>
      <c r="E253" s="69"/>
      <c r="F253" s="69">
        <f t="shared" si="14"/>
        <v>0</v>
      </c>
    </row>
    <row r="254" spans="1:6" hidden="1" x14ac:dyDescent="0.2">
      <c r="A254" s="65">
        <v>142130</v>
      </c>
      <c r="B254" s="66" t="s">
        <v>85</v>
      </c>
      <c r="C254" s="67" t="s">
        <v>2</v>
      </c>
      <c r="D254" s="70"/>
      <c r="E254" s="69"/>
      <c r="F254" s="69">
        <f t="shared" si="14"/>
        <v>0</v>
      </c>
    </row>
    <row r="255" spans="1:6" hidden="1" x14ac:dyDescent="0.2">
      <c r="A255" s="65">
        <v>142140</v>
      </c>
      <c r="B255" s="66" t="s">
        <v>88</v>
      </c>
      <c r="C255" s="67" t="s">
        <v>2</v>
      </c>
      <c r="D255" s="70"/>
      <c r="E255" s="69"/>
      <c r="F255" s="69">
        <f t="shared" si="14"/>
        <v>0</v>
      </c>
    </row>
    <row r="256" spans="1:6" hidden="1" x14ac:dyDescent="0.2">
      <c r="A256" s="65">
        <v>142141</v>
      </c>
      <c r="B256" s="66" t="s">
        <v>89</v>
      </c>
      <c r="C256" s="67" t="s">
        <v>2</v>
      </c>
      <c r="D256" s="70"/>
      <c r="E256" s="69"/>
      <c r="F256" s="69">
        <f t="shared" si="14"/>
        <v>0</v>
      </c>
    </row>
    <row r="257" spans="1:6" hidden="1" x14ac:dyDescent="0.2">
      <c r="A257" s="65">
        <v>142142</v>
      </c>
      <c r="B257" s="66" t="s">
        <v>90</v>
      </c>
      <c r="C257" s="67" t="s">
        <v>2</v>
      </c>
      <c r="D257" s="70"/>
      <c r="E257" s="69"/>
      <c r="F257" s="69">
        <f t="shared" si="14"/>
        <v>0</v>
      </c>
    </row>
    <row r="258" spans="1:6" s="7" customFormat="1" ht="30.6" hidden="1" customHeight="1" x14ac:dyDescent="0.2">
      <c r="A258" s="59">
        <v>142200</v>
      </c>
      <c r="B258" s="60" t="s">
        <v>127</v>
      </c>
      <c r="C258" s="61"/>
      <c r="D258" s="62"/>
      <c r="E258" s="63"/>
      <c r="F258" s="63"/>
    </row>
    <row r="259" spans="1:6" hidden="1" x14ac:dyDescent="0.2">
      <c r="A259" s="65">
        <v>142210</v>
      </c>
      <c r="B259" s="66" t="s">
        <v>83</v>
      </c>
      <c r="C259" s="67" t="s">
        <v>2</v>
      </c>
      <c r="D259" s="70"/>
      <c r="E259" s="69"/>
      <c r="F259" s="69">
        <f t="shared" ref="F259:F264" si="15">D259*E259</f>
        <v>0</v>
      </c>
    </row>
    <row r="260" spans="1:6" hidden="1" x14ac:dyDescent="0.2">
      <c r="A260" s="65">
        <v>142220</v>
      </c>
      <c r="B260" s="66" t="s">
        <v>84</v>
      </c>
      <c r="C260" s="67" t="s">
        <v>2</v>
      </c>
      <c r="D260" s="70"/>
      <c r="E260" s="69"/>
      <c r="F260" s="69">
        <f t="shared" si="15"/>
        <v>0</v>
      </c>
    </row>
    <row r="261" spans="1:6" hidden="1" x14ac:dyDescent="0.2">
      <c r="A261" s="65">
        <v>142230</v>
      </c>
      <c r="B261" s="66" t="s">
        <v>85</v>
      </c>
      <c r="C261" s="67" t="s">
        <v>2</v>
      </c>
      <c r="D261" s="70"/>
      <c r="E261" s="69"/>
      <c r="F261" s="69">
        <f t="shared" si="15"/>
        <v>0</v>
      </c>
    </row>
    <row r="262" spans="1:6" hidden="1" x14ac:dyDescent="0.2">
      <c r="A262" s="65">
        <v>142240</v>
      </c>
      <c r="B262" s="66" t="s">
        <v>88</v>
      </c>
      <c r="C262" s="67" t="s">
        <v>2</v>
      </c>
      <c r="D262" s="70"/>
      <c r="E262" s="69"/>
      <c r="F262" s="69">
        <f t="shared" si="15"/>
        <v>0</v>
      </c>
    </row>
    <row r="263" spans="1:6" hidden="1" x14ac:dyDescent="0.2">
      <c r="A263" s="65">
        <v>142241</v>
      </c>
      <c r="B263" s="66" t="s">
        <v>89</v>
      </c>
      <c r="C263" s="67" t="s">
        <v>2</v>
      </c>
      <c r="D263" s="70"/>
      <c r="E263" s="69"/>
      <c r="F263" s="69">
        <f t="shared" si="15"/>
        <v>0</v>
      </c>
    </row>
    <row r="264" spans="1:6" hidden="1" x14ac:dyDescent="0.2">
      <c r="A264" s="65">
        <v>142242</v>
      </c>
      <c r="B264" s="66" t="s">
        <v>90</v>
      </c>
      <c r="C264" s="67" t="s">
        <v>2</v>
      </c>
      <c r="D264" s="70"/>
      <c r="E264" s="69"/>
      <c r="F264" s="69">
        <f t="shared" si="15"/>
        <v>0</v>
      </c>
    </row>
    <row r="265" spans="1:6" s="7" customFormat="1" ht="30.6" hidden="1" customHeight="1" x14ac:dyDescent="0.2">
      <c r="A265" s="59">
        <v>142300</v>
      </c>
      <c r="B265" s="60" t="s">
        <v>108</v>
      </c>
      <c r="C265" s="61"/>
      <c r="D265" s="62"/>
      <c r="E265" s="63"/>
      <c r="F265" s="63"/>
    </row>
    <row r="266" spans="1:6" hidden="1" x14ac:dyDescent="0.2">
      <c r="A266" s="65">
        <v>142310</v>
      </c>
      <c r="B266" s="66" t="s">
        <v>83</v>
      </c>
      <c r="C266" s="67" t="s">
        <v>2</v>
      </c>
      <c r="D266" s="70"/>
      <c r="E266" s="69"/>
      <c r="F266" s="69">
        <f>D266*E266</f>
        <v>0</v>
      </c>
    </row>
    <row r="267" spans="1:6" hidden="1" x14ac:dyDescent="0.2">
      <c r="A267" s="65">
        <v>142320</v>
      </c>
      <c r="B267" s="66" t="s">
        <v>84</v>
      </c>
      <c r="C267" s="67" t="s">
        <v>2</v>
      </c>
      <c r="D267" s="70"/>
      <c r="E267" s="69"/>
      <c r="F267" s="69">
        <f t="shared" ref="F267:F299" si="16">D267*E267</f>
        <v>0</v>
      </c>
    </row>
    <row r="268" spans="1:6" hidden="1" x14ac:dyDescent="0.2">
      <c r="A268" s="65">
        <v>142330</v>
      </c>
      <c r="B268" s="66" t="s">
        <v>85</v>
      </c>
      <c r="C268" s="67" t="s">
        <v>2</v>
      </c>
      <c r="D268" s="70"/>
      <c r="E268" s="69"/>
      <c r="F268" s="69">
        <f t="shared" si="16"/>
        <v>0</v>
      </c>
    </row>
    <row r="269" spans="1:6" hidden="1" x14ac:dyDescent="0.2">
      <c r="A269" s="65">
        <v>142340</v>
      </c>
      <c r="B269" s="66" t="s">
        <v>88</v>
      </c>
      <c r="C269" s="67" t="s">
        <v>2</v>
      </c>
      <c r="D269" s="70"/>
      <c r="E269" s="69"/>
      <c r="F269" s="69">
        <f t="shared" si="16"/>
        <v>0</v>
      </c>
    </row>
    <row r="270" spans="1:6" hidden="1" x14ac:dyDescent="0.2">
      <c r="A270" s="65">
        <v>142341</v>
      </c>
      <c r="B270" s="66" t="s">
        <v>89</v>
      </c>
      <c r="C270" s="67" t="s">
        <v>2</v>
      </c>
      <c r="D270" s="70"/>
      <c r="E270" s="69"/>
      <c r="F270" s="69">
        <f t="shared" si="16"/>
        <v>0</v>
      </c>
    </row>
    <row r="271" spans="1:6" hidden="1" x14ac:dyDescent="0.2">
      <c r="A271" s="65">
        <v>142342</v>
      </c>
      <c r="B271" s="66" t="s">
        <v>90</v>
      </c>
      <c r="C271" s="67" t="s">
        <v>2</v>
      </c>
      <c r="D271" s="70"/>
      <c r="E271" s="69"/>
      <c r="F271" s="69">
        <f t="shared" si="16"/>
        <v>0</v>
      </c>
    </row>
    <row r="272" spans="1:6" s="7" customFormat="1" ht="30.6" hidden="1" customHeight="1" x14ac:dyDescent="0.2">
      <c r="A272" s="59">
        <v>143000</v>
      </c>
      <c r="B272" s="60" t="s">
        <v>128</v>
      </c>
      <c r="C272" s="61"/>
      <c r="D272" s="62"/>
      <c r="E272" s="63"/>
      <c r="F272" s="63"/>
    </row>
    <row r="273" spans="1:6" s="7" customFormat="1" ht="30.6" hidden="1" customHeight="1" x14ac:dyDescent="0.2">
      <c r="A273" s="59">
        <v>143100</v>
      </c>
      <c r="B273" s="60" t="s">
        <v>129</v>
      </c>
      <c r="C273" s="61"/>
      <c r="D273" s="62"/>
      <c r="E273" s="63"/>
      <c r="F273" s="63"/>
    </row>
    <row r="274" spans="1:6" hidden="1" x14ac:dyDescent="0.2">
      <c r="A274" s="65">
        <v>143110</v>
      </c>
      <c r="B274" s="66" t="s">
        <v>83</v>
      </c>
      <c r="C274" s="67" t="s">
        <v>2</v>
      </c>
      <c r="D274" s="70"/>
      <c r="E274" s="69"/>
      <c r="F274" s="69">
        <f t="shared" si="16"/>
        <v>0</v>
      </c>
    </row>
    <row r="275" spans="1:6" hidden="1" x14ac:dyDescent="0.2">
      <c r="A275" s="65">
        <v>143120</v>
      </c>
      <c r="B275" s="66" t="s">
        <v>84</v>
      </c>
      <c r="C275" s="67" t="s">
        <v>2</v>
      </c>
      <c r="D275" s="70"/>
      <c r="E275" s="69"/>
      <c r="F275" s="69">
        <f t="shared" si="16"/>
        <v>0</v>
      </c>
    </row>
    <row r="276" spans="1:6" hidden="1" x14ac:dyDescent="0.2">
      <c r="A276" s="65">
        <v>143130</v>
      </c>
      <c r="B276" s="66" t="s">
        <v>85</v>
      </c>
      <c r="C276" s="67" t="s">
        <v>2</v>
      </c>
      <c r="D276" s="70"/>
      <c r="E276" s="69"/>
      <c r="F276" s="69">
        <f t="shared" si="16"/>
        <v>0</v>
      </c>
    </row>
    <row r="277" spans="1:6" hidden="1" x14ac:dyDescent="0.2">
      <c r="A277" s="65">
        <v>143140</v>
      </c>
      <c r="B277" s="66" t="s">
        <v>88</v>
      </c>
      <c r="C277" s="67" t="s">
        <v>2</v>
      </c>
      <c r="D277" s="70"/>
      <c r="E277" s="69"/>
      <c r="F277" s="69">
        <f t="shared" si="16"/>
        <v>0</v>
      </c>
    </row>
    <row r="278" spans="1:6" hidden="1" x14ac:dyDescent="0.2">
      <c r="A278" s="65">
        <v>143141</v>
      </c>
      <c r="B278" s="66" t="s">
        <v>89</v>
      </c>
      <c r="C278" s="67" t="s">
        <v>2</v>
      </c>
      <c r="D278" s="70"/>
      <c r="E278" s="69"/>
      <c r="F278" s="69">
        <f t="shared" si="16"/>
        <v>0</v>
      </c>
    </row>
    <row r="279" spans="1:6" hidden="1" x14ac:dyDescent="0.2">
      <c r="A279" s="65">
        <v>143142</v>
      </c>
      <c r="B279" s="66" t="s">
        <v>90</v>
      </c>
      <c r="C279" s="67" t="s">
        <v>2</v>
      </c>
      <c r="D279" s="70"/>
      <c r="E279" s="69"/>
      <c r="F279" s="69">
        <f t="shared" si="16"/>
        <v>0</v>
      </c>
    </row>
    <row r="280" spans="1:6" s="7" customFormat="1" ht="30.6" hidden="1" customHeight="1" x14ac:dyDescent="0.2">
      <c r="A280" s="59">
        <v>150000</v>
      </c>
      <c r="B280" s="60" t="s">
        <v>130</v>
      </c>
      <c r="C280" s="61"/>
      <c r="D280" s="62"/>
      <c r="E280" s="63"/>
      <c r="F280" s="63"/>
    </row>
    <row r="281" spans="1:6" s="7" customFormat="1" ht="30.6" hidden="1" customHeight="1" x14ac:dyDescent="0.2">
      <c r="A281" s="59">
        <v>151000</v>
      </c>
      <c r="B281" s="60" t="s">
        <v>131</v>
      </c>
      <c r="C281" s="61"/>
      <c r="D281" s="62"/>
      <c r="E281" s="63"/>
      <c r="F281" s="63"/>
    </row>
    <row r="282" spans="1:6" hidden="1" x14ac:dyDescent="0.2">
      <c r="A282" s="65">
        <v>151010</v>
      </c>
      <c r="B282" s="66" t="s">
        <v>83</v>
      </c>
      <c r="C282" s="67" t="s">
        <v>2</v>
      </c>
      <c r="D282" s="70"/>
      <c r="E282" s="69"/>
      <c r="F282" s="69">
        <f t="shared" si="16"/>
        <v>0</v>
      </c>
    </row>
    <row r="283" spans="1:6" hidden="1" x14ac:dyDescent="0.2">
      <c r="A283" s="65">
        <v>151020</v>
      </c>
      <c r="B283" s="66" t="s">
        <v>84</v>
      </c>
      <c r="C283" s="67" t="s">
        <v>2</v>
      </c>
      <c r="D283" s="70"/>
      <c r="E283" s="69"/>
      <c r="F283" s="69">
        <f t="shared" si="16"/>
        <v>0</v>
      </c>
    </row>
    <row r="284" spans="1:6" hidden="1" x14ac:dyDescent="0.2">
      <c r="A284" s="65">
        <v>151030</v>
      </c>
      <c r="B284" s="66" t="s">
        <v>85</v>
      </c>
      <c r="C284" s="67" t="s">
        <v>2</v>
      </c>
      <c r="D284" s="70"/>
      <c r="E284" s="69"/>
      <c r="F284" s="69">
        <f t="shared" si="16"/>
        <v>0</v>
      </c>
    </row>
    <row r="285" spans="1:6" hidden="1" x14ac:dyDescent="0.2">
      <c r="A285" s="65">
        <v>151040</v>
      </c>
      <c r="B285" s="66" t="s">
        <v>88</v>
      </c>
      <c r="C285" s="67" t="s">
        <v>2</v>
      </c>
      <c r="D285" s="70"/>
      <c r="E285" s="69"/>
      <c r="F285" s="69">
        <f t="shared" si="16"/>
        <v>0</v>
      </c>
    </row>
    <row r="286" spans="1:6" s="7" customFormat="1" ht="30.6" hidden="1" customHeight="1" x14ac:dyDescent="0.2">
      <c r="A286" s="59">
        <v>152000</v>
      </c>
      <c r="B286" s="60" t="s">
        <v>108</v>
      </c>
      <c r="C286" s="61"/>
      <c r="D286" s="62"/>
      <c r="E286" s="63"/>
      <c r="F286" s="63"/>
    </row>
    <row r="287" spans="1:6" hidden="1" x14ac:dyDescent="0.2">
      <c r="A287" s="65">
        <v>152010</v>
      </c>
      <c r="B287" s="66" t="s">
        <v>83</v>
      </c>
      <c r="C287" s="67" t="s">
        <v>2</v>
      </c>
      <c r="D287" s="70"/>
      <c r="E287" s="69"/>
      <c r="F287" s="69">
        <f t="shared" si="16"/>
        <v>0</v>
      </c>
    </row>
    <row r="288" spans="1:6" hidden="1" x14ac:dyDescent="0.2">
      <c r="A288" s="65">
        <v>152020</v>
      </c>
      <c r="B288" s="66" t="s">
        <v>84</v>
      </c>
      <c r="C288" s="67" t="s">
        <v>2</v>
      </c>
      <c r="D288" s="70"/>
      <c r="E288" s="69"/>
      <c r="F288" s="69">
        <f t="shared" si="16"/>
        <v>0</v>
      </c>
    </row>
    <row r="289" spans="1:6" hidden="1" x14ac:dyDescent="0.2">
      <c r="A289" s="65">
        <v>152030</v>
      </c>
      <c r="B289" s="66" t="s">
        <v>85</v>
      </c>
      <c r="C289" s="67" t="s">
        <v>2</v>
      </c>
      <c r="D289" s="70"/>
      <c r="E289" s="69"/>
      <c r="F289" s="69">
        <f t="shared" si="16"/>
        <v>0</v>
      </c>
    </row>
    <row r="290" spans="1:6" hidden="1" x14ac:dyDescent="0.2">
      <c r="A290" s="65">
        <v>152040</v>
      </c>
      <c r="B290" s="66" t="s">
        <v>88</v>
      </c>
      <c r="C290" s="67" t="s">
        <v>2</v>
      </c>
      <c r="D290" s="70"/>
      <c r="E290" s="69"/>
      <c r="F290" s="69">
        <f t="shared" si="16"/>
        <v>0</v>
      </c>
    </row>
    <row r="291" spans="1:6" s="7" customFormat="1" ht="30.6" hidden="1" customHeight="1" x14ac:dyDescent="0.2">
      <c r="A291" s="59">
        <v>160000</v>
      </c>
      <c r="B291" s="60" t="s">
        <v>132</v>
      </c>
      <c r="C291" s="61"/>
      <c r="D291" s="62"/>
      <c r="E291" s="63"/>
      <c r="F291" s="63"/>
    </row>
    <row r="292" spans="1:6" s="7" customFormat="1" ht="30.6" hidden="1" customHeight="1" x14ac:dyDescent="0.2">
      <c r="A292" s="59">
        <v>161000</v>
      </c>
      <c r="B292" s="60" t="s">
        <v>133</v>
      </c>
      <c r="C292" s="61"/>
      <c r="D292" s="62"/>
      <c r="E292" s="63"/>
      <c r="F292" s="63"/>
    </row>
    <row r="293" spans="1:6" s="7" customFormat="1" ht="30.6" hidden="1" customHeight="1" x14ac:dyDescent="0.2">
      <c r="A293" s="59">
        <v>161100</v>
      </c>
      <c r="B293" s="60" t="s">
        <v>134</v>
      </c>
      <c r="C293" s="61"/>
      <c r="D293" s="62"/>
      <c r="E293" s="63"/>
      <c r="F293" s="63"/>
    </row>
    <row r="294" spans="1:6" hidden="1" x14ac:dyDescent="0.2">
      <c r="A294" s="65">
        <v>161110</v>
      </c>
      <c r="B294" s="66" t="s">
        <v>83</v>
      </c>
      <c r="C294" s="67" t="s">
        <v>2</v>
      </c>
      <c r="D294" s="70"/>
      <c r="E294" s="69"/>
      <c r="F294" s="69">
        <f t="shared" si="16"/>
        <v>0</v>
      </c>
    </row>
    <row r="295" spans="1:6" hidden="1" x14ac:dyDescent="0.2">
      <c r="A295" s="65">
        <v>161120</v>
      </c>
      <c r="B295" s="66" t="s">
        <v>84</v>
      </c>
      <c r="C295" s="67" t="s">
        <v>2</v>
      </c>
      <c r="D295" s="70"/>
      <c r="E295" s="69"/>
      <c r="F295" s="69">
        <f t="shared" si="16"/>
        <v>0</v>
      </c>
    </row>
    <row r="296" spans="1:6" hidden="1" x14ac:dyDescent="0.2">
      <c r="A296" s="65">
        <v>161130</v>
      </c>
      <c r="B296" s="66" t="s">
        <v>85</v>
      </c>
      <c r="C296" s="67" t="s">
        <v>2</v>
      </c>
      <c r="D296" s="70"/>
      <c r="E296" s="69"/>
      <c r="F296" s="69">
        <f t="shared" si="16"/>
        <v>0</v>
      </c>
    </row>
    <row r="297" spans="1:6" hidden="1" x14ac:dyDescent="0.2">
      <c r="A297" s="65">
        <v>161140</v>
      </c>
      <c r="B297" s="66" t="s">
        <v>88</v>
      </c>
      <c r="C297" s="67" t="s">
        <v>2</v>
      </c>
      <c r="D297" s="70"/>
      <c r="E297" s="69"/>
      <c r="F297" s="69">
        <f t="shared" si="16"/>
        <v>0</v>
      </c>
    </row>
    <row r="298" spans="1:6" hidden="1" x14ac:dyDescent="0.2">
      <c r="A298" s="65">
        <v>161141</v>
      </c>
      <c r="B298" s="66" t="s">
        <v>89</v>
      </c>
      <c r="C298" s="67" t="s">
        <v>2</v>
      </c>
      <c r="D298" s="70"/>
      <c r="E298" s="69"/>
      <c r="F298" s="69">
        <f t="shared" si="16"/>
        <v>0</v>
      </c>
    </row>
    <row r="299" spans="1:6" hidden="1" x14ac:dyDescent="0.2">
      <c r="A299" s="65">
        <v>161142</v>
      </c>
      <c r="B299" s="66" t="s">
        <v>90</v>
      </c>
      <c r="C299" s="67" t="s">
        <v>2</v>
      </c>
      <c r="D299" s="70"/>
      <c r="E299" s="69"/>
      <c r="F299" s="69">
        <f t="shared" si="16"/>
        <v>0</v>
      </c>
    </row>
    <row r="300" spans="1:6" s="7" customFormat="1" ht="30.6" hidden="1" customHeight="1" x14ac:dyDescent="0.2">
      <c r="A300" s="59">
        <v>161200</v>
      </c>
      <c r="B300" s="60" t="s">
        <v>135</v>
      </c>
      <c r="C300" s="61"/>
      <c r="D300" s="62"/>
      <c r="E300" s="63"/>
      <c r="F300" s="63"/>
    </row>
    <row r="301" spans="1:6" hidden="1" x14ac:dyDescent="0.2">
      <c r="A301" s="65">
        <v>161210</v>
      </c>
      <c r="B301" s="66" t="s">
        <v>83</v>
      </c>
      <c r="C301" s="67" t="s">
        <v>0</v>
      </c>
      <c r="D301" s="70"/>
      <c r="E301" s="69"/>
      <c r="F301" s="69">
        <f>D301*E301</f>
        <v>0</v>
      </c>
    </row>
    <row r="302" spans="1:6" hidden="1" x14ac:dyDescent="0.2">
      <c r="A302" s="65">
        <v>161220</v>
      </c>
      <c r="B302" s="66" t="s">
        <v>84</v>
      </c>
      <c r="C302" s="67" t="s">
        <v>0</v>
      </c>
      <c r="D302" s="70"/>
      <c r="E302" s="69"/>
      <c r="F302" s="69">
        <f t="shared" ref="F302:F316" si="17">D302*E302</f>
        <v>0</v>
      </c>
    </row>
    <row r="303" spans="1:6" ht="25.5" hidden="1" x14ac:dyDescent="0.2">
      <c r="A303" s="65">
        <v>161221</v>
      </c>
      <c r="B303" s="66" t="s">
        <v>136</v>
      </c>
      <c r="C303" s="67" t="s">
        <v>0</v>
      </c>
      <c r="D303" s="70"/>
      <c r="E303" s="69"/>
      <c r="F303" s="69">
        <f t="shared" si="17"/>
        <v>0</v>
      </c>
    </row>
    <row r="304" spans="1:6" ht="25.5" hidden="1" x14ac:dyDescent="0.2">
      <c r="A304" s="65">
        <v>161222</v>
      </c>
      <c r="B304" s="66" t="s">
        <v>137</v>
      </c>
      <c r="C304" s="67" t="s">
        <v>0</v>
      </c>
      <c r="D304" s="70"/>
      <c r="E304" s="69"/>
      <c r="F304" s="69">
        <f t="shared" si="17"/>
        <v>0</v>
      </c>
    </row>
    <row r="305" spans="1:6" ht="25.5" hidden="1" x14ac:dyDescent="0.2">
      <c r="A305" s="65">
        <v>161223</v>
      </c>
      <c r="B305" s="66" t="s">
        <v>138</v>
      </c>
      <c r="C305" s="67" t="s">
        <v>0</v>
      </c>
      <c r="D305" s="70"/>
      <c r="E305" s="69"/>
      <c r="F305" s="69">
        <f t="shared" si="17"/>
        <v>0</v>
      </c>
    </row>
    <row r="306" spans="1:6" ht="25.5" hidden="1" x14ac:dyDescent="0.2">
      <c r="A306" s="65">
        <v>161224</v>
      </c>
      <c r="B306" s="66" t="s">
        <v>139</v>
      </c>
      <c r="C306" s="67" t="s">
        <v>0</v>
      </c>
      <c r="D306" s="70"/>
      <c r="E306" s="69"/>
      <c r="F306" s="69">
        <f t="shared" si="17"/>
        <v>0</v>
      </c>
    </row>
    <row r="307" spans="1:6" ht="25.5" hidden="1" x14ac:dyDescent="0.2">
      <c r="A307" s="65">
        <v>161225</v>
      </c>
      <c r="B307" s="66" t="s">
        <v>140</v>
      </c>
      <c r="C307" s="67" t="s">
        <v>0</v>
      </c>
      <c r="D307" s="70"/>
      <c r="E307" s="69"/>
      <c r="F307" s="69">
        <f t="shared" si="17"/>
        <v>0</v>
      </c>
    </row>
    <row r="308" spans="1:6" ht="25.5" hidden="1" x14ac:dyDescent="0.2">
      <c r="A308" s="65">
        <v>161226</v>
      </c>
      <c r="B308" s="66" t="s">
        <v>141</v>
      </c>
      <c r="C308" s="67" t="s">
        <v>0</v>
      </c>
      <c r="D308" s="70"/>
      <c r="E308" s="69"/>
      <c r="F308" s="69">
        <f t="shared" si="17"/>
        <v>0</v>
      </c>
    </row>
    <row r="309" spans="1:6" hidden="1" x14ac:dyDescent="0.2">
      <c r="A309" s="65">
        <v>161227</v>
      </c>
      <c r="B309" s="66" t="s">
        <v>142</v>
      </c>
      <c r="C309" s="67" t="s">
        <v>0</v>
      </c>
      <c r="D309" s="70"/>
      <c r="E309" s="69"/>
      <c r="F309" s="69">
        <f t="shared" si="17"/>
        <v>0</v>
      </c>
    </row>
    <row r="310" spans="1:6" ht="38.25" hidden="1" x14ac:dyDescent="0.2">
      <c r="A310" s="65">
        <v>161228</v>
      </c>
      <c r="B310" s="66" t="s">
        <v>143</v>
      </c>
      <c r="C310" s="67" t="s">
        <v>2</v>
      </c>
      <c r="D310" s="70"/>
      <c r="E310" s="69"/>
      <c r="F310" s="69">
        <f t="shared" si="17"/>
        <v>0</v>
      </c>
    </row>
    <row r="311" spans="1:6" ht="25.5" hidden="1" x14ac:dyDescent="0.2">
      <c r="A311" s="65">
        <v>161229</v>
      </c>
      <c r="B311" s="66" t="s">
        <v>144</v>
      </c>
      <c r="C311" s="67" t="s">
        <v>2</v>
      </c>
      <c r="D311" s="70"/>
      <c r="E311" s="69"/>
      <c r="F311" s="69">
        <f t="shared" si="17"/>
        <v>0</v>
      </c>
    </row>
    <row r="312" spans="1:6" ht="25.5" hidden="1" x14ac:dyDescent="0.2">
      <c r="A312" s="65">
        <v>161230</v>
      </c>
      <c r="B312" s="66" t="s">
        <v>145</v>
      </c>
      <c r="C312" s="67" t="s">
        <v>0</v>
      </c>
      <c r="D312" s="70"/>
      <c r="E312" s="69"/>
      <c r="F312" s="69">
        <f t="shared" si="17"/>
        <v>0</v>
      </c>
    </row>
    <row r="313" spans="1:6" ht="25.5" hidden="1" x14ac:dyDescent="0.2">
      <c r="A313" s="65">
        <v>161231</v>
      </c>
      <c r="B313" s="66" t="s">
        <v>146</v>
      </c>
      <c r="C313" s="67" t="s">
        <v>0</v>
      </c>
      <c r="D313" s="70"/>
      <c r="E313" s="69"/>
      <c r="F313" s="69">
        <f t="shared" si="17"/>
        <v>0</v>
      </c>
    </row>
    <row r="314" spans="1:6" ht="25.5" hidden="1" x14ac:dyDescent="0.2">
      <c r="A314" s="65">
        <v>161232</v>
      </c>
      <c r="B314" s="66" t="s">
        <v>147</v>
      </c>
      <c r="C314" s="67" t="s">
        <v>0</v>
      </c>
      <c r="D314" s="70"/>
      <c r="E314" s="69"/>
      <c r="F314" s="69">
        <f t="shared" si="17"/>
        <v>0</v>
      </c>
    </row>
    <row r="315" spans="1:6" ht="25.5" hidden="1" x14ac:dyDescent="0.2">
      <c r="A315" s="65">
        <v>161233</v>
      </c>
      <c r="B315" s="66" t="s">
        <v>148</v>
      </c>
      <c r="C315" s="67" t="s">
        <v>0</v>
      </c>
      <c r="D315" s="70"/>
      <c r="E315" s="69"/>
      <c r="F315" s="69">
        <f t="shared" si="17"/>
        <v>0</v>
      </c>
    </row>
    <row r="316" spans="1:6" hidden="1" x14ac:dyDescent="0.2">
      <c r="A316" s="65">
        <v>161234</v>
      </c>
      <c r="B316" s="66" t="s">
        <v>149</v>
      </c>
      <c r="C316" s="67" t="s">
        <v>0</v>
      </c>
      <c r="D316" s="70"/>
      <c r="E316" s="69"/>
      <c r="F316" s="69">
        <f t="shared" si="17"/>
        <v>0</v>
      </c>
    </row>
    <row r="317" spans="1:6" s="7" customFormat="1" ht="30.6" hidden="1" customHeight="1" x14ac:dyDescent="0.2">
      <c r="A317" s="59">
        <v>161300</v>
      </c>
      <c r="B317" s="60" t="s">
        <v>150</v>
      </c>
      <c r="C317" s="61"/>
      <c r="D317" s="62"/>
      <c r="E317" s="63"/>
      <c r="F317" s="63"/>
    </row>
    <row r="318" spans="1:6" hidden="1" x14ac:dyDescent="0.2">
      <c r="A318" s="65">
        <v>161310</v>
      </c>
      <c r="B318" s="66" t="s">
        <v>83</v>
      </c>
      <c r="C318" s="67" t="s">
        <v>0</v>
      </c>
      <c r="D318" s="70"/>
      <c r="E318" s="69"/>
      <c r="F318" s="69">
        <f>D318*E318</f>
        <v>0</v>
      </c>
    </row>
    <row r="319" spans="1:6" hidden="1" x14ac:dyDescent="0.2">
      <c r="A319" s="65">
        <v>161320</v>
      </c>
      <c r="B319" s="66" t="s">
        <v>84</v>
      </c>
      <c r="C319" s="67" t="s">
        <v>0</v>
      </c>
      <c r="D319" s="70"/>
      <c r="E319" s="69"/>
      <c r="F319" s="69">
        <f t="shared" ref="F319:F351" si="18">D319*E319</f>
        <v>0</v>
      </c>
    </row>
    <row r="320" spans="1:6" s="7" customFormat="1" ht="30.6" hidden="1" customHeight="1" x14ac:dyDescent="0.2">
      <c r="A320" s="59">
        <v>162000</v>
      </c>
      <c r="B320" s="60" t="s">
        <v>151</v>
      </c>
      <c r="C320" s="61"/>
      <c r="D320" s="62"/>
      <c r="E320" s="63"/>
      <c r="F320" s="63"/>
    </row>
    <row r="321" spans="1:6" s="7" customFormat="1" ht="30.6" hidden="1" customHeight="1" x14ac:dyDescent="0.2">
      <c r="A321" s="59">
        <v>162100</v>
      </c>
      <c r="B321" s="60" t="s">
        <v>134</v>
      </c>
      <c r="C321" s="61"/>
      <c r="D321" s="62"/>
      <c r="E321" s="63"/>
      <c r="F321" s="63"/>
    </row>
    <row r="322" spans="1:6" hidden="1" x14ac:dyDescent="0.2">
      <c r="A322" s="65">
        <v>162110</v>
      </c>
      <c r="B322" s="66" t="s">
        <v>83</v>
      </c>
      <c r="C322" s="67" t="s">
        <v>2</v>
      </c>
      <c r="D322" s="70"/>
      <c r="E322" s="69"/>
      <c r="F322" s="69">
        <f t="shared" si="18"/>
        <v>0</v>
      </c>
    </row>
    <row r="323" spans="1:6" hidden="1" x14ac:dyDescent="0.2">
      <c r="A323" s="65">
        <v>162120</v>
      </c>
      <c r="B323" s="66" t="s">
        <v>84</v>
      </c>
      <c r="C323" s="67" t="s">
        <v>2</v>
      </c>
      <c r="D323" s="70"/>
      <c r="E323" s="69"/>
      <c r="F323" s="69">
        <f t="shared" si="18"/>
        <v>0</v>
      </c>
    </row>
    <row r="324" spans="1:6" hidden="1" x14ac:dyDescent="0.2">
      <c r="A324" s="65">
        <v>162130</v>
      </c>
      <c r="B324" s="66" t="s">
        <v>85</v>
      </c>
      <c r="C324" s="67" t="s">
        <v>2</v>
      </c>
      <c r="D324" s="70"/>
      <c r="E324" s="69"/>
      <c r="F324" s="69">
        <f t="shared" si="18"/>
        <v>0</v>
      </c>
    </row>
    <row r="325" spans="1:6" hidden="1" x14ac:dyDescent="0.2">
      <c r="A325" s="65">
        <v>162140</v>
      </c>
      <c r="B325" s="66" t="s">
        <v>88</v>
      </c>
      <c r="C325" s="67" t="s">
        <v>2</v>
      </c>
      <c r="D325" s="70"/>
      <c r="E325" s="69"/>
      <c r="F325" s="69">
        <f t="shared" si="18"/>
        <v>0</v>
      </c>
    </row>
    <row r="326" spans="1:6" hidden="1" x14ac:dyDescent="0.2">
      <c r="A326" s="65">
        <v>162141</v>
      </c>
      <c r="B326" s="66" t="s">
        <v>89</v>
      </c>
      <c r="C326" s="67" t="s">
        <v>2</v>
      </c>
      <c r="D326" s="70"/>
      <c r="E326" s="69"/>
      <c r="F326" s="69">
        <f t="shared" si="18"/>
        <v>0</v>
      </c>
    </row>
    <row r="327" spans="1:6" hidden="1" x14ac:dyDescent="0.2">
      <c r="A327" s="65">
        <v>162142</v>
      </c>
      <c r="B327" s="66" t="s">
        <v>90</v>
      </c>
      <c r="C327" s="67" t="s">
        <v>2</v>
      </c>
      <c r="D327" s="70"/>
      <c r="E327" s="69"/>
      <c r="F327" s="69">
        <f t="shared" si="18"/>
        <v>0</v>
      </c>
    </row>
    <row r="328" spans="1:6" s="7" customFormat="1" ht="30.6" hidden="1" customHeight="1" x14ac:dyDescent="0.2">
      <c r="A328" s="59">
        <v>162200</v>
      </c>
      <c r="B328" s="60" t="s">
        <v>135</v>
      </c>
      <c r="C328" s="61"/>
      <c r="D328" s="62"/>
      <c r="E328" s="63"/>
      <c r="F328" s="63"/>
    </row>
    <row r="329" spans="1:6" hidden="1" x14ac:dyDescent="0.2">
      <c r="A329" s="65">
        <v>162210</v>
      </c>
      <c r="B329" s="66" t="s">
        <v>83</v>
      </c>
      <c r="C329" s="67" t="s">
        <v>0</v>
      </c>
      <c r="D329" s="70"/>
      <c r="E329" s="69"/>
      <c r="F329" s="69">
        <f t="shared" si="18"/>
        <v>0</v>
      </c>
    </row>
    <row r="330" spans="1:6" hidden="1" x14ac:dyDescent="0.2">
      <c r="A330" s="65">
        <v>162220</v>
      </c>
      <c r="B330" s="66" t="s">
        <v>84</v>
      </c>
      <c r="C330" s="67" t="s">
        <v>0</v>
      </c>
      <c r="D330" s="70"/>
      <c r="E330" s="69"/>
      <c r="F330" s="69">
        <f t="shared" si="18"/>
        <v>0</v>
      </c>
    </row>
    <row r="331" spans="1:6" hidden="1" x14ac:dyDescent="0.2">
      <c r="A331" s="65">
        <v>162225</v>
      </c>
      <c r="B331" s="66" t="s">
        <v>152</v>
      </c>
      <c r="C331" s="67" t="s">
        <v>0</v>
      </c>
      <c r="D331" s="70"/>
      <c r="E331" s="69"/>
      <c r="F331" s="69">
        <f t="shared" si="18"/>
        <v>0</v>
      </c>
    </row>
    <row r="332" spans="1:6" s="7" customFormat="1" ht="30.6" hidden="1" customHeight="1" x14ac:dyDescent="0.2">
      <c r="A332" s="59">
        <v>162300</v>
      </c>
      <c r="B332" s="60" t="s">
        <v>150</v>
      </c>
      <c r="C332" s="61"/>
      <c r="D332" s="62"/>
      <c r="E332" s="63"/>
      <c r="F332" s="63"/>
    </row>
    <row r="333" spans="1:6" hidden="1" x14ac:dyDescent="0.2">
      <c r="A333" s="65">
        <v>162310</v>
      </c>
      <c r="B333" s="66" t="s">
        <v>83</v>
      </c>
      <c r="C333" s="67" t="s">
        <v>0</v>
      </c>
      <c r="D333" s="70"/>
      <c r="E333" s="69"/>
      <c r="F333" s="69">
        <f t="shared" si="18"/>
        <v>0</v>
      </c>
    </row>
    <row r="334" spans="1:6" hidden="1" x14ac:dyDescent="0.2">
      <c r="A334" s="65">
        <v>162320</v>
      </c>
      <c r="B334" s="66" t="s">
        <v>84</v>
      </c>
      <c r="C334" s="67" t="s">
        <v>0</v>
      </c>
      <c r="D334" s="70"/>
      <c r="E334" s="69"/>
      <c r="F334" s="69">
        <f t="shared" si="18"/>
        <v>0</v>
      </c>
    </row>
    <row r="335" spans="1:6" s="7" customFormat="1" ht="30.6" hidden="1" customHeight="1" x14ac:dyDescent="0.2">
      <c r="A335" s="59">
        <v>163000</v>
      </c>
      <c r="B335" s="60" t="s">
        <v>153</v>
      </c>
      <c r="C335" s="61"/>
      <c r="D335" s="62"/>
      <c r="E335" s="63"/>
      <c r="F335" s="63"/>
    </row>
    <row r="336" spans="1:6" s="7" customFormat="1" ht="30.6" hidden="1" customHeight="1" x14ac:dyDescent="0.2">
      <c r="A336" s="59">
        <v>163100</v>
      </c>
      <c r="B336" s="60" t="s">
        <v>134</v>
      </c>
      <c r="C336" s="61"/>
      <c r="D336" s="62"/>
      <c r="E336" s="63"/>
      <c r="F336" s="63"/>
    </row>
    <row r="337" spans="1:6" hidden="1" x14ac:dyDescent="0.2">
      <c r="A337" s="65">
        <v>163110</v>
      </c>
      <c r="B337" s="66" t="s">
        <v>83</v>
      </c>
      <c r="C337" s="67" t="s">
        <v>2</v>
      </c>
      <c r="D337" s="70"/>
      <c r="E337" s="69"/>
      <c r="F337" s="69">
        <f t="shared" si="18"/>
        <v>0</v>
      </c>
    </row>
    <row r="338" spans="1:6" hidden="1" x14ac:dyDescent="0.2">
      <c r="A338" s="65">
        <v>163120</v>
      </c>
      <c r="B338" s="66" t="s">
        <v>84</v>
      </c>
      <c r="C338" s="67" t="s">
        <v>2</v>
      </c>
      <c r="D338" s="70"/>
      <c r="E338" s="69"/>
      <c r="F338" s="69">
        <f t="shared" si="18"/>
        <v>0</v>
      </c>
    </row>
    <row r="339" spans="1:6" hidden="1" x14ac:dyDescent="0.2">
      <c r="A339" s="65">
        <v>163130</v>
      </c>
      <c r="B339" s="66" t="s">
        <v>85</v>
      </c>
      <c r="C339" s="67" t="s">
        <v>2</v>
      </c>
      <c r="D339" s="70"/>
      <c r="E339" s="69"/>
      <c r="F339" s="69">
        <f t="shared" si="18"/>
        <v>0</v>
      </c>
    </row>
    <row r="340" spans="1:6" hidden="1" x14ac:dyDescent="0.2">
      <c r="A340" s="65">
        <v>163140</v>
      </c>
      <c r="B340" s="66" t="s">
        <v>88</v>
      </c>
      <c r="C340" s="67" t="s">
        <v>2</v>
      </c>
      <c r="D340" s="70"/>
      <c r="E340" s="69"/>
      <c r="F340" s="69">
        <f t="shared" si="18"/>
        <v>0</v>
      </c>
    </row>
    <row r="341" spans="1:6" hidden="1" x14ac:dyDescent="0.2">
      <c r="A341" s="65">
        <v>163141</v>
      </c>
      <c r="B341" s="66" t="s">
        <v>89</v>
      </c>
      <c r="C341" s="67" t="s">
        <v>2</v>
      </c>
      <c r="D341" s="70"/>
      <c r="E341" s="69"/>
      <c r="F341" s="69">
        <f t="shared" si="18"/>
        <v>0</v>
      </c>
    </row>
    <row r="342" spans="1:6" hidden="1" x14ac:dyDescent="0.2">
      <c r="A342" s="65">
        <v>163142</v>
      </c>
      <c r="B342" s="66" t="s">
        <v>90</v>
      </c>
      <c r="C342" s="67" t="s">
        <v>2</v>
      </c>
      <c r="D342" s="70"/>
      <c r="E342" s="69"/>
      <c r="F342" s="69">
        <f t="shared" si="18"/>
        <v>0</v>
      </c>
    </row>
    <row r="343" spans="1:6" s="7" customFormat="1" ht="30.6" hidden="1" customHeight="1" x14ac:dyDescent="0.2">
      <c r="A343" s="59">
        <v>163200</v>
      </c>
      <c r="B343" s="60" t="s">
        <v>135</v>
      </c>
      <c r="C343" s="61"/>
      <c r="D343" s="62"/>
      <c r="E343" s="63"/>
      <c r="F343" s="63"/>
    </row>
    <row r="344" spans="1:6" hidden="1" x14ac:dyDescent="0.2">
      <c r="A344" s="65">
        <v>163210</v>
      </c>
      <c r="B344" s="66" t="s">
        <v>83</v>
      </c>
      <c r="C344" s="67" t="s">
        <v>0</v>
      </c>
      <c r="D344" s="70"/>
      <c r="E344" s="69"/>
      <c r="F344" s="69">
        <f t="shared" si="18"/>
        <v>0</v>
      </c>
    </row>
    <row r="345" spans="1:6" hidden="1" x14ac:dyDescent="0.2">
      <c r="A345" s="65">
        <v>163220</v>
      </c>
      <c r="B345" s="66" t="s">
        <v>84</v>
      </c>
      <c r="C345" s="67" t="s">
        <v>0</v>
      </c>
      <c r="D345" s="70"/>
      <c r="E345" s="69"/>
      <c r="F345" s="69">
        <f t="shared" si="18"/>
        <v>0</v>
      </c>
    </row>
    <row r="346" spans="1:6" s="7" customFormat="1" ht="30.6" hidden="1" customHeight="1" x14ac:dyDescent="0.2">
      <c r="A346" s="59">
        <v>163300</v>
      </c>
      <c r="B346" s="60" t="s">
        <v>150</v>
      </c>
      <c r="C346" s="61"/>
      <c r="D346" s="62"/>
      <c r="E346" s="63"/>
      <c r="F346" s="63"/>
    </row>
    <row r="347" spans="1:6" hidden="1" x14ac:dyDescent="0.2">
      <c r="A347" s="65">
        <v>163310</v>
      </c>
      <c r="B347" s="66" t="s">
        <v>83</v>
      </c>
      <c r="C347" s="67" t="s">
        <v>0</v>
      </c>
      <c r="D347" s="70"/>
      <c r="E347" s="69"/>
      <c r="F347" s="69">
        <f t="shared" si="18"/>
        <v>0</v>
      </c>
    </row>
    <row r="348" spans="1:6" hidden="1" x14ac:dyDescent="0.2">
      <c r="A348" s="65">
        <v>163320</v>
      </c>
      <c r="B348" s="66" t="s">
        <v>84</v>
      </c>
      <c r="C348" s="67" t="s">
        <v>0</v>
      </c>
      <c r="D348" s="70"/>
      <c r="E348" s="69"/>
      <c r="F348" s="69">
        <f t="shared" si="18"/>
        <v>0</v>
      </c>
    </row>
    <row r="349" spans="1:6" hidden="1" x14ac:dyDescent="0.2">
      <c r="A349" s="65">
        <v>163330</v>
      </c>
      <c r="B349" s="66" t="s">
        <v>154</v>
      </c>
      <c r="C349" s="67" t="s">
        <v>0</v>
      </c>
      <c r="D349" s="70"/>
      <c r="E349" s="69"/>
      <c r="F349" s="69">
        <f t="shared" si="18"/>
        <v>0</v>
      </c>
    </row>
    <row r="350" spans="1:6" hidden="1" x14ac:dyDescent="0.2">
      <c r="A350" s="65">
        <v>163340</v>
      </c>
      <c r="B350" s="66" t="s">
        <v>155</v>
      </c>
      <c r="C350" s="67" t="s">
        <v>0</v>
      </c>
      <c r="D350" s="70"/>
      <c r="E350" s="69"/>
      <c r="F350" s="69">
        <f t="shared" si="18"/>
        <v>0</v>
      </c>
    </row>
    <row r="351" spans="1:6" hidden="1" x14ac:dyDescent="0.2">
      <c r="A351" s="65">
        <v>163350</v>
      </c>
      <c r="B351" s="66" t="s">
        <v>156</v>
      </c>
      <c r="C351" s="67" t="s">
        <v>0</v>
      </c>
      <c r="D351" s="70"/>
      <c r="E351" s="69"/>
      <c r="F351" s="69">
        <f t="shared" si="18"/>
        <v>0</v>
      </c>
    </row>
    <row r="352" spans="1:6" s="7" customFormat="1" ht="30.6" hidden="1" customHeight="1" x14ac:dyDescent="0.2">
      <c r="A352" s="59">
        <v>164000</v>
      </c>
      <c r="B352" s="60" t="s">
        <v>157</v>
      </c>
      <c r="C352" s="61"/>
      <c r="D352" s="62"/>
      <c r="E352" s="63"/>
      <c r="F352" s="63"/>
    </row>
    <row r="353" spans="1:6" s="7" customFormat="1" ht="30.6" hidden="1" customHeight="1" x14ac:dyDescent="0.2">
      <c r="A353" s="59">
        <v>164100</v>
      </c>
      <c r="B353" s="60" t="s">
        <v>134</v>
      </c>
      <c r="C353" s="61"/>
      <c r="D353" s="62"/>
      <c r="E353" s="63"/>
      <c r="F353" s="63"/>
    </row>
    <row r="354" spans="1:6" hidden="1" x14ac:dyDescent="0.2">
      <c r="A354" s="65">
        <v>164110</v>
      </c>
      <c r="B354" s="66" t="s">
        <v>83</v>
      </c>
      <c r="C354" s="67" t="s">
        <v>2</v>
      </c>
      <c r="D354" s="70"/>
      <c r="E354" s="69"/>
      <c r="F354" s="69">
        <f t="shared" ref="F354:F359" si="19">D354*E354</f>
        <v>0</v>
      </c>
    </row>
    <row r="355" spans="1:6" hidden="1" x14ac:dyDescent="0.2">
      <c r="A355" s="65">
        <v>164120</v>
      </c>
      <c r="B355" s="66" t="s">
        <v>84</v>
      </c>
      <c r="C355" s="67" t="s">
        <v>2</v>
      </c>
      <c r="D355" s="70"/>
      <c r="E355" s="69"/>
      <c r="F355" s="69">
        <f t="shared" si="19"/>
        <v>0</v>
      </c>
    </row>
    <row r="356" spans="1:6" hidden="1" x14ac:dyDescent="0.2">
      <c r="A356" s="65">
        <v>164130</v>
      </c>
      <c r="B356" s="66" t="s">
        <v>85</v>
      </c>
      <c r="C356" s="67" t="s">
        <v>2</v>
      </c>
      <c r="D356" s="70"/>
      <c r="E356" s="69"/>
      <c r="F356" s="69">
        <f t="shared" si="19"/>
        <v>0</v>
      </c>
    </row>
    <row r="357" spans="1:6" hidden="1" x14ac:dyDescent="0.2">
      <c r="A357" s="65">
        <v>164140</v>
      </c>
      <c r="B357" s="66" t="s">
        <v>88</v>
      </c>
      <c r="C357" s="67" t="s">
        <v>2</v>
      </c>
      <c r="D357" s="70"/>
      <c r="E357" s="69"/>
      <c r="F357" s="69">
        <f t="shared" si="19"/>
        <v>0</v>
      </c>
    </row>
    <row r="358" spans="1:6" hidden="1" x14ac:dyDescent="0.2">
      <c r="A358" s="65">
        <v>164141</v>
      </c>
      <c r="B358" s="66" t="s">
        <v>89</v>
      </c>
      <c r="C358" s="67" t="s">
        <v>2</v>
      </c>
      <c r="D358" s="70"/>
      <c r="E358" s="69"/>
      <c r="F358" s="69">
        <f t="shared" si="19"/>
        <v>0</v>
      </c>
    </row>
    <row r="359" spans="1:6" hidden="1" x14ac:dyDescent="0.2">
      <c r="A359" s="65">
        <v>164142</v>
      </c>
      <c r="B359" s="66" t="s">
        <v>90</v>
      </c>
      <c r="C359" s="67" t="s">
        <v>2</v>
      </c>
      <c r="D359" s="70"/>
      <c r="E359" s="69"/>
      <c r="F359" s="69">
        <f t="shared" si="19"/>
        <v>0</v>
      </c>
    </row>
    <row r="360" spans="1:6" s="7" customFormat="1" ht="30.6" hidden="1" customHeight="1" x14ac:dyDescent="0.2">
      <c r="A360" s="59">
        <v>164200</v>
      </c>
      <c r="B360" s="60" t="s">
        <v>157</v>
      </c>
      <c r="C360" s="61"/>
      <c r="D360" s="62"/>
      <c r="E360" s="63"/>
      <c r="F360" s="63"/>
    </row>
    <row r="361" spans="1:6" hidden="1" x14ac:dyDescent="0.2">
      <c r="A361" s="65">
        <v>164210</v>
      </c>
      <c r="B361" s="66" t="s">
        <v>83</v>
      </c>
      <c r="C361" s="67" t="s">
        <v>0</v>
      </c>
      <c r="D361" s="70"/>
      <c r="E361" s="69"/>
      <c r="F361" s="69">
        <f>D361*E361</f>
        <v>0</v>
      </c>
    </row>
    <row r="362" spans="1:6" hidden="1" x14ac:dyDescent="0.2">
      <c r="A362" s="65">
        <v>164220</v>
      </c>
      <c r="B362" s="66" t="s">
        <v>84</v>
      </c>
      <c r="C362" s="67" t="s">
        <v>0</v>
      </c>
      <c r="D362" s="70"/>
      <c r="E362" s="69"/>
      <c r="F362" s="69">
        <f>D362*E362</f>
        <v>0</v>
      </c>
    </row>
    <row r="363" spans="1:6" s="7" customFormat="1" ht="30.6" hidden="1" customHeight="1" x14ac:dyDescent="0.2">
      <c r="A363" s="59">
        <v>164300</v>
      </c>
      <c r="B363" s="60" t="s">
        <v>150</v>
      </c>
      <c r="C363" s="61"/>
      <c r="D363" s="62"/>
      <c r="E363" s="63"/>
      <c r="F363" s="63"/>
    </row>
    <row r="364" spans="1:6" hidden="1" x14ac:dyDescent="0.2">
      <c r="A364" s="65">
        <v>164310</v>
      </c>
      <c r="B364" s="66" t="s">
        <v>83</v>
      </c>
      <c r="C364" s="67" t="s">
        <v>0</v>
      </c>
      <c r="D364" s="70"/>
      <c r="E364" s="69"/>
      <c r="F364" s="69">
        <f>D364*E364</f>
        <v>0</v>
      </c>
    </row>
    <row r="365" spans="1:6" hidden="1" x14ac:dyDescent="0.2">
      <c r="A365" s="65">
        <v>164320</v>
      </c>
      <c r="B365" s="66" t="s">
        <v>158</v>
      </c>
      <c r="C365" s="67" t="s">
        <v>0</v>
      </c>
      <c r="D365" s="70"/>
      <c r="E365" s="69"/>
      <c r="F365" s="69">
        <f>D365*E365</f>
        <v>0</v>
      </c>
    </row>
    <row r="366" spans="1:6" hidden="1" x14ac:dyDescent="0.2">
      <c r="A366" s="65">
        <v>164330</v>
      </c>
      <c r="B366" s="66" t="s">
        <v>159</v>
      </c>
      <c r="C366" s="67" t="s">
        <v>0</v>
      </c>
      <c r="D366" s="70"/>
      <c r="E366" s="69"/>
      <c r="F366" s="69">
        <f>D366*E366</f>
        <v>0</v>
      </c>
    </row>
    <row r="367" spans="1:6" s="7" customFormat="1" ht="30.6" hidden="1" customHeight="1" x14ac:dyDescent="0.2">
      <c r="A367" s="59">
        <v>165000</v>
      </c>
      <c r="B367" s="60" t="s">
        <v>160</v>
      </c>
      <c r="C367" s="61"/>
      <c r="D367" s="62"/>
      <c r="E367" s="63"/>
      <c r="F367" s="63"/>
    </row>
    <row r="368" spans="1:6" s="7" customFormat="1" ht="30.6" hidden="1" customHeight="1" x14ac:dyDescent="0.2">
      <c r="A368" s="59">
        <v>165100</v>
      </c>
      <c r="B368" s="60" t="s">
        <v>134</v>
      </c>
      <c r="C368" s="61"/>
      <c r="D368" s="62"/>
      <c r="E368" s="63"/>
      <c r="F368" s="63"/>
    </row>
    <row r="369" spans="1:6" hidden="1" x14ac:dyDescent="0.2">
      <c r="A369" s="65">
        <v>165110</v>
      </c>
      <c r="B369" s="66" t="s">
        <v>83</v>
      </c>
      <c r="C369" s="67" t="s">
        <v>2</v>
      </c>
      <c r="D369" s="70"/>
      <c r="E369" s="69"/>
      <c r="F369" s="69">
        <f t="shared" ref="F369:F374" si="20">D369*E369</f>
        <v>0</v>
      </c>
    </row>
    <row r="370" spans="1:6" hidden="1" x14ac:dyDescent="0.2">
      <c r="A370" s="65">
        <v>165120</v>
      </c>
      <c r="B370" s="66" t="s">
        <v>84</v>
      </c>
      <c r="C370" s="67" t="s">
        <v>2</v>
      </c>
      <c r="D370" s="70"/>
      <c r="E370" s="69"/>
      <c r="F370" s="69">
        <f t="shared" si="20"/>
        <v>0</v>
      </c>
    </row>
    <row r="371" spans="1:6" hidden="1" x14ac:dyDescent="0.2">
      <c r="A371" s="65">
        <v>165130</v>
      </c>
      <c r="B371" s="66" t="s">
        <v>85</v>
      </c>
      <c r="C371" s="67" t="s">
        <v>2</v>
      </c>
      <c r="D371" s="70"/>
      <c r="E371" s="69"/>
      <c r="F371" s="69">
        <f t="shared" si="20"/>
        <v>0</v>
      </c>
    </row>
    <row r="372" spans="1:6" hidden="1" x14ac:dyDescent="0.2">
      <c r="A372" s="65">
        <v>165140</v>
      </c>
      <c r="B372" s="66" t="s">
        <v>88</v>
      </c>
      <c r="C372" s="67" t="s">
        <v>2</v>
      </c>
      <c r="D372" s="70"/>
      <c r="E372" s="69"/>
      <c r="F372" s="69">
        <f t="shared" si="20"/>
        <v>0</v>
      </c>
    </row>
    <row r="373" spans="1:6" hidden="1" x14ac:dyDescent="0.2">
      <c r="A373" s="65">
        <v>165141</v>
      </c>
      <c r="B373" s="66" t="s">
        <v>89</v>
      </c>
      <c r="C373" s="67" t="s">
        <v>2</v>
      </c>
      <c r="D373" s="70"/>
      <c r="E373" s="69"/>
      <c r="F373" s="69">
        <f t="shared" si="20"/>
        <v>0</v>
      </c>
    </row>
    <row r="374" spans="1:6" hidden="1" x14ac:dyDescent="0.2">
      <c r="A374" s="65">
        <v>165142</v>
      </c>
      <c r="B374" s="66" t="s">
        <v>90</v>
      </c>
      <c r="C374" s="67" t="s">
        <v>2</v>
      </c>
      <c r="D374" s="70"/>
      <c r="E374" s="69"/>
      <c r="F374" s="69">
        <f t="shared" si="20"/>
        <v>0</v>
      </c>
    </row>
    <row r="375" spans="1:6" s="7" customFormat="1" ht="30.6" hidden="1" customHeight="1" x14ac:dyDescent="0.2">
      <c r="A375" s="59">
        <v>165200</v>
      </c>
      <c r="B375" s="60" t="s">
        <v>161</v>
      </c>
      <c r="C375" s="61"/>
      <c r="D375" s="62"/>
      <c r="E375" s="63"/>
      <c r="F375" s="63"/>
    </row>
    <row r="376" spans="1:6" hidden="1" x14ac:dyDescent="0.2">
      <c r="A376" s="65">
        <v>165210</v>
      </c>
      <c r="B376" s="66" t="s">
        <v>83</v>
      </c>
      <c r="C376" s="67" t="s">
        <v>0</v>
      </c>
      <c r="D376" s="70"/>
      <c r="E376" s="69"/>
      <c r="F376" s="69">
        <f>D376*E376</f>
        <v>0</v>
      </c>
    </row>
    <row r="377" spans="1:6" hidden="1" x14ac:dyDescent="0.2">
      <c r="A377" s="65">
        <v>165220</v>
      </c>
      <c r="B377" s="66" t="s">
        <v>84</v>
      </c>
      <c r="C377" s="67" t="s">
        <v>0</v>
      </c>
      <c r="D377" s="70"/>
      <c r="E377" s="69"/>
      <c r="F377" s="69">
        <f>D377*E377</f>
        <v>0</v>
      </c>
    </row>
    <row r="378" spans="1:6" s="7" customFormat="1" ht="30.6" hidden="1" customHeight="1" x14ac:dyDescent="0.2">
      <c r="A378" s="59">
        <v>165300</v>
      </c>
      <c r="B378" s="60" t="s">
        <v>150</v>
      </c>
      <c r="C378" s="61"/>
      <c r="D378" s="62"/>
      <c r="E378" s="63"/>
      <c r="F378" s="63"/>
    </row>
    <row r="379" spans="1:6" hidden="1" x14ac:dyDescent="0.2">
      <c r="A379" s="65">
        <v>165310</v>
      </c>
      <c r="B379" s="66" t="s">
        <v>83</v>
      </c>
      <c r="C379" s="67" t="s">
        <v>0</v>
      </c>
      <c r="D379" s="70"/>
      <c r="E379" s="69"/>
      <c r="F379" s="69">
        <f>D379*E379</f>
        <v>0</v>
      </c>
    </row>
    <row r="380" spans="1:6" hidden="1" x14ac:dyDescent="0.2">
      <c r="A380" s="65">
        <v>165320</v>
      </c>
      <c r="B380" s="66" t="s">
        <v>84</v>
      </c>
      <c r="C380" s="67" t="s">
        <v>0</v>
      </c>
      <c r="D380" s="70"/>
      <c r="E380" s="69"/>
      <c r="F380" s="69">
        <f>D380*E380</f>
        <v>0</v>
      </c>
    </row>
    <row r="381" spans="1:6" hidden="1" x14ac:dyDescent="0.2">
      <c r="A381" s="65">
        <v>165330</v>
      </c>
      <c r="B381" s="66" t="s">
        <v>162</v>
      </c>
      <c r="C381" s="67" t="s">
        <v>0</v>
      </c>
      <c r="D381" s="70"/>
      <c r="E381" s="69"/>
      <c r="F381" s="69">
        <f>D381*E381</f>
        <v>0</v>
      </c>
    </row>
    <row r="382" spans="1:6" hidden="1" x14ac:dyDescent="0.2">
      <c r="A382" s="65">
        <v>165340</v>
      </c>
      <c r="B382" s="66" t="s">
        <v>163</v>
      </c>
      <c r="C382" s="67" t="s">
        <v>0</v>
      </c>
      <c r="D382" s="70"/>
      <c r="E382" s="69"/>
      <c r="F382" s="69">
        <f>D382*E382</f>
        <v>0</v>
      </c>
    </row>
    <row r="383" spans="1:6" s="7" customFormat="1" ht="30.6" hidden="1" customHeight="1" x14ac:dyDescent="0.2">
      <c r="A383" s="59">
        <v>165400</v>
      </c>
      <c r="B383" s="60" t="s">
        <v>164</v>
      </c>
      <c r="C383" s="61"/>
      <c r="D383" s="62"/>
      <c r="E383" s="63"/>
      <c r="F383" s="63"/>
    </row>
    <row r="384" spans="1:6" hidden="1" x14ac:dyDescent="0.2">
      <c r="A384" s="65">
        <v>165410</v>
      </c>
      <c r="B384" s="66" t="s">
        <v>83</v>
      </c>
      <c r="C384" s="67" t="s">
        <v>2</v>
      </c>
      <c r="D384" s="70"/>
      <c r="E384" s="69"/>
      <c r="F384" s="69">
        <f>D384*E384</f>
        <v>0</v>
      </c>
    </row>
    <row r="385" spans="1:6" hidden="1" x14ac:dyDescent="0.2">
      <c r="A385" s="65">
        <v>165420</v>
      </c>
      <c r="B385" s="66" t="s">
        <v>84</v>
      </c>
      <c r="C385" s="67" t="s">
        <v>2</v>
      </c>
      <c r="D385" s="70"/>
      <c r="E385" s="69"/>
      <c r="F385" s="69">
        <f t="shared" ref="F385:F391" si="21">D385*E385</f>
        <v>0</v>
      </c>
    </row>
    <row r="386" spans="1:6" hidden="1" x14ac:dyDescent="0.2">
      <c r="A386" s="65">
        <v>165430</v>
      </c>
      <c r="B386" s="66" t="s">
        <v>165</v>
      </c>
      <c r="C386" s="67" t="s">
        <v>2</v>
      </c>
      <c r="D386" s="70"/>
      <c r="E386" s="69"/>
      <c r="F386" s="69">
        <f t="shared" si="21"/>
        <v>0</v>
      </c>
    </row>
    <row r="387" spans="1:6" hidden="1" x14ac:dyDescent="0.2">
      <c r="A387" s="65">
        <v>165440</v>
      </c>
      <c r="B387" s="66" t="s">
        <v>166</v>
      </c>
      <c r="C387" s="67" t="s">
        <v>2</v>
      </c>
      <c r="D387" s="70"/>
      <c r="E387" s="69"/>
      <c r="F387" s="69">
        <f t="shared" si="21"/>
        <v>0</v>
      </c>
    </row>
    <row r="388" spans="1:6" hidden="1" x14ac:dyDescent="0.2">
      <c r="A388" s="65">
        <v>165450</v>
      </c>
      <c r="B388" s="66" t="s">
        <v>85</v>
      </c>
      <c r="C388" s="67" t="s">
        <v>2</v>
      </c>
      <c r="D388" s="70"/>
      <c r="E388" s="69"/>
      <c r="F388" s="69">
        <f t="shared" si="21"/>
        <v>0</v>
      </c>
    </row>
    <row r="389" spans="1:6" hidden="1" x14ac:dyDescent="0.2">
      <c r="A389" s="65">
        <v>165460</v>
      </c>
      <c r="B389" s="66" t="s">
        <v>88</v>
      </c>
      <c r="C389" s="67" t="s">
        <v>2</v>
      </c>
      <c r="D389" s="70"/>
      <c r="E389" s="69"/>
      <c r="F389" s="69">
        <f t="shared" si="21"/>
        <v>0</v>
      </c>
    </row>
    <row r="390" spans="1:6" hidden="1" x14ac:dyDescent="0.2">
      <c r="A390" s="65">
        <v>165461</v>
      </c>
      <c r="B390" s="66" t="s">
        <v>89</v>
      </c>
      <c r="C390" s="67" t="s">
        <v>2</v>
      </c>
      <c r="D390" s="70"/>
      <c r="E390" s="69"/>
      <c r="F390" s="69">
        <f t="shared" si="21"/>
        <v>0</v>
      </c>
    </row>
    <row r="391" spans="1:6" hidden="1" x14ac:dyDescent="0.2">
      <c r="A391" s="65">
        <v>165462</v>
      </c>
      <c r="B391" s="66" t="s">
        <v>90</v>
      </c>
      <c r="C391" s="67" t="s">
        <v>2</v>
      </c>
      <c r="D391" s="70"/>
      <c r="E391" s="69"/>
      <c r="F391" s="69">
        <f t="shared" si="21"/>
        <v>0</v>
      </c>
    </row>
    <row r="392" spans="1:6" s="7" customFormat="1" ht="30.6" hidden="1" customHeight="1" x14ac:dyDescent="0.2">
      <c r="A392" s="59">
        <v>166000</v>
      </c>
      <c r="B392" s="60" t="s">
        <v>167</v>
      </c>
      <c r="C392" s="61"/>
      <c r="D392" s="62"/>
      <c r="E392" s="63"/>
      <c r="F392" s="63"/>
    </row>
    <row r="393" spans="1:6" s="7" customFormat="1" ht="30.6" hidden="1" customHeight="1" x14ac:dyDescent="0.2">
      <c r="A393" s="59">
        <v>166100</v>
      </c>
      <c r="B393" s="60" t="s">
        <v>134</v>
      </c>
      <c r="C393" s="61"/>
      <c r="D393" s="62"/>
      <c r="E393" s="63"/>
      <c r="F393" s="63"/>
    </row>
    <row r="394" spans="1:6" hidden="1" x14ac:dyDescent="0.2">
      <c r="A394" s="65">
        <v>166110</v>
      </c>
      <c r="B394" s="66" t="s">
        <v>83</v>
      </c>
      <c r="C394" s="67" t="s">
        <v>2</v>
      </c>
      <c r="D394" s="70"/>
      <c r="E394" s="69"/>
      <c r="F394" s="69">
        <f>D394*E394</f>
        <v>0</v>
      </c>
    </row>
    <row r="395" spans="1:6" hidden="1" x14ac:dyDescent="0.2">
      <c r="A395" s="65">
        <v>166120</v>
      </c>
      <c r="B395" s="66" t="s">
        <v>84</v>
      </c>
      <c r="C395" s="67" t="s">
        <v>2</v>
      </c>
      <c r="D395" s="70"/>
      <c r="E395" s="69"/>
      <c r="F395" s="69">
        <f>D395*E395</f>
        <v>0</v>
      </c>
    </row>
    <row r="396" spans="1:6" hidden="1" x14ac:dyDescent="0.2">
      <c r="A396" s="65">
        <v>166130</v>
      </c>
      <c r="B396" s="66" t="s">
        <v>85</v>
      </c>
      <c r="C396" s="67" t="s">
        <v>2</v>
      </c>
      <c r="D396" s="70"/>
      <c r="E396" s="69"/>
      <c r="F396" s="69">
        <f>D396*E396</f>
        <v>0</v>
      </c>
    </row>
    <row r="397" spans="1:6" hidden="1" x14ac:dyDescent="0.2">
      <c r="A397" s="65">
        <v>166140</v>
      </c>
      <c r="B397" s="66" t="s">
        <v>88</v>
      </c>
      <c r="C397" s="67" t="s">
        <v>2</v>
      </c>
      <c r="D397" s="70"/>
      <c r="E397" s="69"/>
      <c r="F397" s="69">
        <f>D397*E397</f>
        <v>0</v>
      </c>
    </row>
    <row r="398" spans="1:6" s="7" customFormat="1" ht="30.6" hidden="1" customHeight="1" x14ac:dyDescent="0.2">
      <c r="A398" s="59">
        <v>166200</v>
      </c>
      <c r="B398" s="60" t="s">
        <v>168</v>
      </c>
      <c r="C398" s="61"/>
      <c r="D398" s="62"/>
      <c r="E398" s="63"/>
      <c r="F398" s="63"/>
    </row>
    <row r="399" spans="1:6" hidden="1" x14ac:dyDescent="0.2">
      <c r="A399" s="65">
        <v>166210</v>
      </c>
      <c r="B399" s="66" t="s">
        <v>83</v>
      </c>
      <c r="C399" s="67" t="s">
        <v>17</v>
      </c>
      <c r="D399" s="70"/>
      <c r="E399" s="69"/>
      <c r="F399" s="69">
        <f>D399*E399</f>
        <v>0</v>
      </c>
    </row>
    <row r="400" spans="1:6" hidden="1" x14ac:dyDescent="0.2">
      <c r="A400" s="65">
        <v>166220</v>
      </c>
      <c r="B400" s="66" t="s">
        <v>84</v>
      </c>
      <c r="C400" s="67" t="s">
        <v>17</v>
      </c>
      <c r="D400" s="70"/>
      <c r="E400" s="69"/>
      <c r="F400" s="69">
        <f>D400*E400</f>
        <v>0</v>
      </c>
    </row>
    <row r="401" spans="1:6" hidden="1" x14ac:dyDescent="0.2">
      <c r="A401" s="65">
        <v>166230</v>
      </c>
      <c r="B401" s="66" t="s">
        <v>85</v>
      </c>
      <c r="C401" s="67" t="s">
        <v>17</v>
      </c>
      <c r="D401" s="70"/>
      <c r="E401" s="69"/>
      <c r="F401" s="69">
        <f>D401*E401</f>
        <v>0</v>
      </c>
    </row>
    <row r="402" spans="1:6" s="7" customFormat="1" ht="30.6" hidden="1" customHeight="1" x14ac:dyDescent="0.2">
      <c r="A402" s="59">
        <v>170000</v>
      </c>
      <c r="B402" s="60" t="s">
        <v>169</v>
      </c>
      <c r="C402" s="61"/>
      <c r="D402" s="62"/>
      <c r="E402" s="63"/>
      <c r="F402" s="63"/>
    </row>
    <row r="403" spans="1:6" s="7" customFormat="1" ht="30.6" hidden="1" customHeight="1" x14ac:dyDescent="0.2">
      <c r="A403" s="59">
        <v>171000</v>
      </c>
      <c r="B403" s="60" t="s">
        <v>87</v>
      </c>
      <c r="C403" s="61"/>
      <c r="D403" s="62"/>
      <c r="E403" s="63"/>
      <c r="F403" s="63"/>
    </row>
    <row r="404" spans="1:6" hidden="1" x14ac:dyDescent="0.2">
      <c r="A404" s="65">
        <v>171010</v>
      </c>
      <c r="B404" s="66" t="s">
        <v>83</v>
      </c>
      <c r="C404" s="67" t="s">
        <v>2</v>
      </c>
      <c r="D404" s="70"/>
      <c r="E404" s="69"/>
      <c r="F404" s="69">
        <f t="shared" ref="F404:F409" si="22">D404*E404</f>
        <v>0</v>
      </c>
    </row>
    <row r="405" spans="1:6" hidden="1" x14ac:dyDescent="0.2">
      <c r="A405" s="65">
        <v>171020</v>
      </c>
      <c r="B405" s="66" t="s">
        <v>84</v>
      </c>
      <c r="C405" s="67" t="s">
        <v>2</v>
      </c>
      <c r="D405" s="70"/>
      <c r="E405" s="69"/>
      <c r="F405" s="69">
        <f t="shared" si="22"/>
        <v>0</v>
      </c>
    </row>
    <row r="406" spans="1:6" hidden="1" x14ac:dyDescent="0.2">
      <c r="A406" s="65">
        <v>171030</v>
      </c>
      <c r="B406" s="66" t="s">
        <v>85</v>
      </c>
      <c r="C406" s="67" t="s">
        <v>2</v>
      </c>
      <c r="D406" s="70"/>
      <c r="E406" s="69"/>
      <c r="F406" s="69">
        <f t="shared" si="22"/>
        <v>0</v>
      </c>
    </row>
    <row r="407" spans="1:6" hidden="1" x14ac:dyDescent="0.2">
      <c r="A407" s="65">
        <v>171040</v>
      </c>
      <c r="B407" s="66" t="s">
        <v>88</v>
      </c>
      <c r="C407" s="67" t="s">
        <v>2</v>
      </c>
      <c r="D407" s="70"/>
      <c r="E407" s="69"/>
      <c r="F407" s="69">
        <f t="shared" si="22"/>
        <v>0</v>
      </c>
    </row>
    <row r="408" spans="1:6" hidden="1" x14ac:dyDescent="0.2">
      <c r="A408" s="65">
        <v>171041</v>
      </c>
      <c r="B408" s="66" t="s">
        <v>89</v>
      </c>
      <c r="C408" s="67" t="s">
        <v>2</v>
      </c>
      <c r="D408" s="70"/>
      <c r="E408" s="69"/>
      <c r="F408" s="69">
        <f t="shared" si="22"/>
        <v>0</v>
      </c>
    </row>
    <row r="409" spans="1:6" hidden="1" x14ac:dyDescent="0.2">
      <c r="A409" s="65">
        <v>171042</v>
      </c>
      <c r="B409" s="66" t="s">
        <v>90</v>
      </c>
      <c r="C409" s="67" t="s">
        <v>2</v>
      </c>
      <c r="D409" s="70"/>
      <c r="E409" s="69"/>
      <c r="F409" s="69">
        <f t="shared" si="22"/>
        <v>0</v>
      </c>
    </row>
    <row r="410" spans="1:6" s="7" customFormat="1" ht="30.6" hidden="1" customHeight="1" x14ac:dyDescent="0.2">
      <c r="A410" s="59">
        <v>172000</v>
      </c>
      <c r="B410" s="60" t="s">
        <v>170</v>
      </c>
      <c r="C410" s="61"/>
      <c r="D410" s="62"/>
      <c r="E410" s="63"/>
      <c r="F410" s="63"/>
    </row>
    <row r="411" spans="1:6" hidden="1" x14ac:dyDescent="0.2">
      <c r="A411" s="65">
        <v>172010</v>
      </c>
      <c r="B411" s="66" t="s">
        <v>171</v>
      </c>
      <c r="C411" s="67" t="s">
        <v>0</v>
      </c>
      <c r="D411" s="70"/>
      <c r="E411" s="69"/>
      <c r="F411" s="69">
        <f>D411*E411</f>
        <v>0</v>
      </c>
    </row>
    <row r="412" spans="1:6" s="7" customFormat="1" ht="30.6" hidden="1" customHeight="1" x14ac:dyDescent="0.2">
      <c r="A412" s="59">
        <v>180000</v>
      </c>
      <c r="B412" s="60" t="s">
        <v>172</v>
      </c>
      <c r="C412" s="61"/>
      <c r="D412" s="62"/>
      <c r="E412" s="63"/>
      <c r="F412" s="63"/>
    </row>
    <row r="413" spans="1:6" hidden="1" x14ac:dyDescent="0.2">
      <c r="A413" s="65">
        <v>180010</v>
      </c>
      <c r="B413" s="66" t="s">
        <v>83</v>
      </c>
      <c r="C413" s="67" t="s">
        <v>2</v>
      </c>
      <c r="D413" s="70"/>
      <c r="E413" s="69"/>
      <c r="F413" s="69">
        <f>D413*E413</f>
        <v>0</v>
      </c>
    </row>
    <row r="414" spans="1:6" hidden="1" x14ac:dyDescent="0.2">
      <c r="A414" s="65">
        <v>180011</v>
      </c>
      <c r="B414" s="66" t="s">
        <v>83</v>
      </c>
      <c r="C414" s="67" t="s">
        <v>0</v>
      </c>
      <c r="D414" s="70"/>
      <c r="E414" s="69"/>
      <c r="F414" s="69">
        <f t="shared" ref="F414:F420" si="23">D414*E414</f>
        <v>0</v>
      </c>
    </row>
    <row r="415" spans="1:6" hidden="1" x14ac:dyDescent="0.2">
      <c r="A415" s="65">
        <v>180020</v>
      </c>
      <c r="B415" s="66" t="s">
        <v>84</v>
      </c>
      <c r="C415" s="67" t="s">
        <v>2</v>
      </c>
      <c r="D415" s="70"/>
      <c r="E415" s="69"/>
      <c r="F415" s="69">
        <f t="shared" si="23"/>
        <v>0</v>
      </c>
    </row>
    <row r="416" spans="1:6" hidden="1" x14ac:dyDescent="0.2">
      <c r="A416" s="65">
        <v>180030</v>
      </c>
      <c r="B416" s="66" t="s">
        <v>85</v>
      </c>
      <c r="C416" s="67" t="s">
        <v>2</v>
      </c>
      <c r="D416" s="70"/>
      <c r="E416" s="69"/>
      <c r="F416" s="69">
        <f t="shared" si="23"/>
        <v>0</v>
      </c>
    </row>
    <row r="417" spans="1:6" hidden="1" x14ac:dyDescent="0.2">
      <c r="A417" s="65">
        <v>180040</v>
      </c>
      <c r="B417" s="66" t="s">
        <v>173</v>
      </c>
      <c r="C417" s="67" t="s">
        <v>0</v>
      </c>
      <c r="D417" s="70"/>
      <c r="E417" s="69"/>
      <c r="F417" s="69">
        <f t="shared" si="23"/>
        <v>0</v>
      </c>
    </row>
    <row r="418" spans="1:6" hidden="1" x14ac:dyDescent="0.2">
      <c r="A418" s="65">
        <v>180050</v>
      </c>
      <c r="B418" s="66" t="s">
        <v>88</v>
      </c>
      <c r="C418" s="67" t="s">
        <v>2</v>
      </c>
      <c r="D418" s="70"/>
      <c r="E418" s="69"/>
      <c r="F418" s="69">
        <f t="shared" si="23"/>
        <v>0</v>
      </c>
    </row>
    <row r="419" spans="1:6" hidden="1" x14ac:dyDescent="0.2">
      <c r="A419" s="65">
        <v>180051</v>
      </c>
      <c r="B419" s="66" t="s">
        <v>89</v>
      </c>
      <c r="C419" s="67" t="s">
        <v>2</v>
      </c>
      <c r="D419" s="70"/>
      <c r="E419" s="69"/>
      <c r="F419" s="69">
        <f t="shared" si="23"/>
        <v>0</v>
      </c>
    </row>
    <row r="420" spans="1:6" hidden="1" x14ac:dyDescent="0.2">
      <c r="A420" s="65">
        <v>180052</v>
      </c>
      <c r="B420" s="66" t="s">
        <v>90</v>
      </c>
      <c r="C420" s="67" t="s">
        <v>2</v>
      </c>
      <c r="D420" s="70"/>
      <c r="E420" s="69"/>
      <c r="F420" s="69">
        <f t="shared" si="23"/>
        <v>0</v>
      </c>
    </row>
    <row r="421" spans="1:6" s="7" customFormat="1" ht="30.6" hidden="1" customHeight="1" x14ac:dyDescent="0.2">
      <c r="A421" s="59">
        <v>190000</v>
      </c>
      <c r="B421" s="60" t="s">
        <v>174</v>
      </c>
      <c r="C421" s="61"/>
      <c r="D421" s="62"/>
      <c r="E421" s="63"/>
      <c r="F421" s="63"/>
    </row>
    <row r="422" spans="1:6" hidden="1" x14ac:dyDescent="0.2">
      <c r="A422" s="65">
        <v>190100</v>
      </c>
      <c r="B422" s="66" t="s">
        <v>175</v>
      </c>
      <c r="C422" s="67" t="s">
        <v>2</v>
      </c>
      <c r="D422" s="70"/>
      <c r="E422" s="69"/>
      <c r="F422" s="69">
        <f>D422*E422</f>
        <v>0</v>
      </c>
    </row>
    <row r="423" spans="1:6" hidden="1" x14ac:dyDescent="0.2">
      <c r="A423" s="65">
        <v>190200</v>
      </c>
      <c r="B423" s="66" t="s">
        <v>176</v>
      </c>
      <c r="C423" s="67" t="s">
        <v>2</v>
      </c>
      <c r="D423" s="70"/>
      <c r="E423" s="69"/>
      <c r="F423" s="69">
        <f>D423*E423</f>
        <v>0</v>
      </c>
    </row>
    <row r="424" spans="1:6" hidden="1" x14ac:dyDescent="0.2">
      <c r="A424" s="65">
        <v>190300</v>
      </c>
      <c r="B424" s="66" t="s">
        <v>177</v>
      </c>
      <c r="C424" s="67" t="s">
        <v>2</v>
      </c>
      <c r="D424" s="70"/>
      <c r="E424" s="69"/>
      <c r="F424" s="69">
        <f>D424*E424</f>
        <v>0</v>
      </c>
    </row>
    <row r="425" spans="1:6" hidden="1" x14ac:dyDescent="0.2">
      <c r="A425" s="65">
        <v>190400</v>
      </c>
      <c r="B425" s="66" t="s">
        <v>178</v>
      </c>
      <c r="C425" s="67" t="s">
        <v>2</v>
      </c>
      <c r="D425" s="70"/>
      <c r="E425" s="69"/>
      <c r="F425" s="69">
        <f>D425*E425</f>
        <v>0</v>
      </c>
    </row>
    <row r="426" spans="1:6" hidden="1" x14ac:dyDescent="0.2">
      <c r="A426" s="65">
        <v>190500</v>
      </c>
      <c r="B426" s="66" t="s">
        <v>179</v>
      </c>
      <c r="C426" s="67" t="s">
        <v>2</v>
      </c>
      <c r="D426" s="70"/>
      <c r="E426" s="69"/>
      <c r="F426" s="69">
        <f>D426*E426</f>
        <v>0</v>
      </c>
    </row>
    <row r="427" spans="1:6" ht="12.75" hidden="1" customHeight="1" x14ac:dyDescent="0.2">
      <c r="A427" s="65"/>
      <c r="B427" s="66"/>
      <c r="C427" s="67"/>
      <c r="D427" s="70"/>
      <c r="E427" s="69"/>
      <c r="F427" s="72"/>
    </row>
    <row r="428" spans="1:6" s="57" customFormat="1" ht="29.25" customHeight="1" x14ac:dyDescent="0.2">
      <c r="A428" s="51">
        <v>200000</v>
      </c>
      <c r="B428" s="52" t="s">
        <v>180</v>
      </c>
      <c r="C428" s="61"/>
      <c r="D428" s="62"/>
      <c r="E428" s="63"/>
      <c r="F428" s="64"/>
    </row>
    <row r="429" spans="1:6" s="7" customFormat="1" ht="30.6" customHeight="1" x14ac:dyDescent="0.2">
      <c r="A429" s="59">
        <v>210000</v>
      </c>
      <c r="B429" s="60" t="s">
        <v>181</v>
      </c>
      <c r="C429" s="61"/>
      <c r="D429" s="62"/>
      <c r="E429" s="63"/>
      <c r="F429" s="63"/>
    </row>
    <row r="430" spans="1:6" s="7" customFormat="1" ht="30.6" customHeight="1" x14ac:dyDescent="0.2">
      <c r="A430" s="59">
        <v>211000</v>
      </c>
      <c r="B430" s="60" t="s">
        <v>182</v>
      </c>
      <c r="C430" s="61"/>
      <c r="D430" s="62"/>
      <c r="E430" s="63"/>
      <c r="F430" s="63"/>
    </row>
    <row r="431" spans="1:6" s="7" customFormat="1" hidden="1" x14ac:dyDescent="0.2">
      <c r="A431" s="65">
        <v>211010</v>
      </c>
      <c r="B431" s="66" t="s">
        <v>183</v>
      </c>
      <c r="C431" s="67" t="s">
        <v>184</v>
      </c>
      <c r="D431" s="70"/>
      <c r="E431" s="69"/>
      <c r="F431" s="69">
        <f>D431*E431</f>
        <v>0</v>
      </c>
    </row>
    <row r="432" spans="1:6" s="7" customFormat="1" hidden="1" x14ac:dyDescent="0.2">
      <c r="A432" s="65">
        <v>211020</v>
      </c>
      <c r="B432" s="66" t="s">
        <v>185</v>
      </c>
      <c r="C432" s="67" t="s">
        <v>2</v>
      </c>
      <c r="D432" s="70"/>
      <c r="E432" s="69"/>
      <c r="F432" s="69">
        <f t="shared" ref="F432:F440" si="24">D432*E432</f>
        <v>0</v>
      </c>
    </row>
    <row r="433" spans="1:6" s="7" customFormat="1" hidden="1" x14ac:dyDescent="0.2">
      <c r="A433" s="65">
        <v>211021</v>
      </c>
      <c r="B433" s="66" t="s">
        <v>186</v>
      </c>
      <c r="C433" s="67" t="s">
        <v>2</v>
      </c>
      <c r="D433" s="70"/>
      <c r="E433" s="69"/>
      <c r="F433" s="69">
        <f t="shared" si="24"/>
        <v>0</v>
      </c>
    </row>
    <row r="434" spans="1:6" s="7" customFormat="1" hidden="1" x14ac:dyDescent="0.2">
      <c r="A434" s="65">
        <v>211030</v>
      </c>
      <c r="B434" s="66" t="s">
        <v>187</v>
      </c>
      <c r="C434" s="67" t="s">
        <v>0</v>
      </c>
      <c r="D434" s="70"/>
      <c r="E434" s="69"/>
      <c r="F434" s="69">
        <f t="shared" si="24"/>
        <v>0</v>
      </c>
    </row>
    <row r="435" spans="1:6" s="7" customFormat="1" hidden="1" x14ac:dyDescent="0.2">
      <c r="A435" s="65">
        <v>211040</v>
      </c>
      <c r="B435" s="66" t="s">
        <v>188</v>
      </c>
      <c r="C435" s="67" t="s">
        <v>2</v>
      </c>
      <c r="D435" s="70"/>
      <c r="E435" s="69"/>
      <c r="F435" s="69">
        <f t="shared" si="24"/>
        <v>0</v>
      </c>
    </row>
    <row r="436" spans="1:6" s="7" customFormat="1" hidden="1" x14ac:dyDescent="0.2">
      <c r="A436" s="65">
        <v>211050</v>
      </c>
      <c r="B436" s="66" t="s">
        <v>189</v>
      </c>
      <c r="C436" s="67" t="s">
        <v>0</v>
      </c>
      <c r="D436" s="70"/>
      <c r="E436" s="69"/>
      <c r="F436" s="69">
        <f t="shared" si="24"/>
        <v>0</v>
      </c>
    </row>
    <row r="437" spans="1:6" s="7" customFormat="1" hidden="1" x14ac:dyDescent="0.2">
      <c r="A437" s="65">
        <v>211055</v>
      </c>
      <c r="B437" s="66" t="s">
        <v>190</v>
      </c>
      <c r="C437" s="67" t="s">
        <v>0</v>
      </c>
      <c r="D437" s="70"/>
      <c r="E437" s="69"/>
      <c r="F437" s="69">
        <f t="shared" si="24"/>
        <v>0</v>
      </c>
    </row>
    <row r="438" spans="1:6" s="7" customFormat="1" x14ac:dyDescent="0.2">
      <c r="A438" s="65">
        <v>211060</v>
      </c>
      <c r="B438" s="66" t="s">
        <v>191</v>
      </c>
      <c r="C438" s="67" t="s">
        <v>0</v>
      </c>
      <c r="D438" s="70">
        <v>9</v>
      </c>
      <c r="E438" s="76"/>
      <c r="F438" s="69">
        <f t="shared" si="24"/>
        <v>0</v>
      </c>
    </row>
    <row r="439" spans="1:6" s="7" customFormat="1" hidden="1" x14ac:dyDescent="0.2">
      <c r="A439" s="65">
        <v>211070</v>
      </c>
      <c r="B439" s="66" t="s">
        <v>192</v>
      </c>
      <c r="C439" s="67" t="s">
        <v>0</v>
      </c>
      <c r="D439" s="70"/>
      <c r="E439" s="69"/>
      <c r="F439" s="69">
        <f t="shared" si="24"/>
        <v>0</v>
      </c>
    </row>
    <row r="440" spans="1:6" s="7" customFormat="1" hidden="1" x14ac:dyDescent="0.2">
      <c r="A440" s="65">
        <v>211080</v>
      </c>
      <c r="B440" s="66" t="s">
        <v>193</v>
      </c>
      <c r="C440" s="67" t="s">
        <v>22</v>
      </c>
      <c r="D440" s="70"/>
      <c r="E440" s="69"/>
      <c r="F440" s="69">
        <f t="shared" si="24"/>
        <v>0</v>
      </c>
    </row>
    <row r="441" spans="1:6" s="7" customFormat="1" ht="30.6" customHeight="1" x14ac:dyDescent="0.2">
      <c r="A441" s="59">
        <v>212000</v>
      </c>
      <c r="B441" s="60" t="s">
        <v>194</v>
      </c>
      <c r="C441" s="61"/>
      <c r="D441" s="62"/>
      <c r="E441" s="63"/>
      <c r="F441" s="63"/>
    </row>
    <row r="442" spans="1:6" s="7" customFormat="1" hidden="1" x14ac:dyDescent="0.2">
      <c r="A442" s="65">
        <v>212010</v>
      </c>
      <c r="B442" s="66" t="s">
        <v>195</v>
      </c>
      <c r="C442" s="67" t="s">
        <v>0</v>
      </c>
      <c r="D442" s="70"/>
      <c r="E442" s="69"/>
      <c r="F442" s="69">
        <f>D442*E442</f>
        <v>0</v>
      </c>
    </row>
    <row r="443" spans="1:6" s="7" customFormat="1" hidden="1" x14ac:dyDescent="0.2">
      <c r="A443" s="65">
        <v>212015</v>
      </c>
      <c r="B443" s="66" t="s">
        <v>196</v>
      </c>
      <c r="C443" s="67" t="s">
        <v>0</v>
      </c>
      <c r="D443" s="70"/>
      <c r="E443" s="69"/>
      <c r="F443" s="69">
        <f t="shared" ref="F443:F456" si="25">D443*E443</f>
        <v>0</v>
      </c>
    </row>
    <row r="444" spans="1:6" s="7" customFormat="1" hidden="1" x14ac:dyDescent="0.2">
      <c r="A444" s="65">
        <v>212016</v>
      </c>
      <c r="B444" s="66" t="s">
        <v>197</v>
      </c>
      <c r="C444" s="67" t="s">
        <v>0</v>
      </c>
      <c r="D444" s="70"/>
      <c r="E444" s="69"/>
      <c r="F444" s="69">
        <f t="shared" si="25"/>
        <v>0</v>
      </c>
    </row>
    <row r="445" spans="1:6" s="7" customFormat="1" hidden="1" x14ac:dyDescent="0.2">
      <c r="A445" s="65">
        <v>212020</v>
      </c>
      <c r="B445" s="66" t="s">
        <v>198</v>
      </c>
      <c r="C445" s="67" t="s">
        <v>0</v>
      </c>
      <c r="D445" s="70"/>
      <c r="E445" s="69"/>
      <c r="F445" s="69">
        <f t="shared" si="25"/>
        <v>0</v>
      </c>
    </row>
    <row r="446" spans="1:6" s="7" customFormat="1" x14ac:dyDescent="0.2">
      <c r="A446" s="65">
        <v>212025</v>
      </c>
      <c r="B446" s="66" t="s">
        <v>199</v>
      </c>
      <c r="C446" s="67" t="s">
        <v>0</v>
      </c>
      <c r="D446" s="70">
        <v>10</v>
      </c>
      <c r="E446" s="76"/>
      <c r="F446" s="69">
        <f t="shared" si="25"/>
        <v>0</v>
      </c>
    </row>
    <row r="447" spans="1:6" s="7" customFormat="1" hidden="1" x14ac:dyDescent="0.2">
      <c r="A447" s="65">
        <v>212030</v>
      </c>
      <c r="B447" s="66" t="s">
        <v>200</v>
      </c>
      <c r="C447" s="67" t="s">
        <v>0</v>
      </c>
      <c r="D447" s="70"/>
      <c r="E447" s="69"/>
      <c r="F447" s="69">
        <f t="shared" si="25"/>
        <v>0</v>
      </c>
    </row>
    <row r="448" spans="1:6" s="7" customFormat="1" hidden="1" x14ac:dyDescent="0.2">
      <c r="A448" s="65">
        <v>212035</v>
      </c>
      <c r="B448" s="66" t="s">
        <v>201</v>
      </c>
      <c r="C448" s="67" t="s">
        <v>0</v>
      </c>
      <c r="D448" s="70"/>
      <c r="E448" s="69"/>
      <c r="F448" s="69">
        <f t="shared" si="25"/>
        <v>0</v>
      </c>
    </row>
    <row r="449" spans="1:6" s="7" customFormat="1" hidden="1" x14ac:dyDescent="0.2">
      <c r="A449" s="65">
        <v>212040</v>
      </c>
      <c r="B449" s="66" t="s">
        <v>202</v>
      </c>
      <c r="C449" s="67" t="s">
        <v>0</v>
      </c>
      <c r="D449" s="70"/>
      <c r="E449" s="69"/>
      <c r="F449" s="69">
        <f t="shared" si="25"/>
        <v>0</v>
      </c>
    </row>
    <row r="450" spans="1:6" s="7" customFormat="1" hidden="1" x14ac:dyDescent="0.2">
      <c r="A450" s="65">
        <v>212045</v>
      </c>
      <c r="B450" s="66" t="s">
        <v>203</v>
      </c>
      <c r="C450" s="67" t="s">
        <v>0</v>
      </c>
      <c r="D450" s="70"/>
      <c r="E450" s="69"/>
      <c r="F450" s="69">
        <f t="shared" si="25"/>
        <v>0</v>
      </c>
    </row>
    <row r="451" spans="1:6" s="7" customFormat="1" hidden="1" x14ac:dyDescent="0.2">
      <c r="A451" s="65">
        <v>212050</v>
      </c>
      <c r="B451" s="66" t="s">
        <v>204</v>
      </c>
      <c r="C451" s="67" t="s">
        <v>0</v>
      </c>
      <c r="D451" s="70"/>
      <c r="E451" s="69"/>
      <c r="F451" s="69">
        <f t="shared" si="25"/>
        <v>0</v>
      </c>
    </row>
    <row r="452" spans="1:6" s="7" customFormat="1" hidden="1" x14ac:dyDescent="0.2">
      <c r="A452" s="65">
        <v>212053</v>
      </c>
      <c r="B452" s="66" t="s">
        <v>205</v>
      </c>
      <c r="C452" s="67" t="s">
        <v>0</v>
      </c>
      <c r="D452" s="70"/>
      <c r="E452" s="69"/>
      <c r="F452" s="69">
        <f t="shared" si="25"/>
        <v>0</v>
      </c>
    </row>
    <row r="453" spans="1:6" s="7" customFormat="1" hidden="1" x14ac:dyDescent="0.2">
      <c r="A453" s="65">
        <v>212055</v>
      </c>
      <c r="B453" s="66" t="s">
        <v>206</v>
      </c>
      <c r="C453" s="67" t="s">
        <v>0</v>
      </c>
      <c r="D453" s="70"/>
      <c r="E453" s="69"/>
      <c r="F453" s="69">
        <f t="shared" si="25"/>
        <v>0</v>
      </c>
    </row>
    <row r="454" spans="1:6" s="7" customFormat="1" hidden="1" x14ac:dyDescent="0.2">
      <c r="A454" s="65">
        <v>212060</v>
      </c>
      <c r="B454" s="66" t="s">
        <v>207</v>
      </c>
      <c r="C454" s="67" t="s">
        <v>0</v>
      </c>
      <c r="D454" s="70"/>
      <c r="E454" s="69"/>
      <c r="F454" s="69">
        <f t="shared" si="25"/>
        <v>0</v>
      </c>
    </row>
    <row r="455" spans="1:6" s="7" customFormat="1" hidden="1" x14ac:dyDescent="0.2">
      <c r="A455" s="65">
        <v>212065</v>
      </c>
      <c r="B455" s="66" t="s">
        <v>208</v>
      </c>
      <c r="C455" s="67" t="s">
        <v>0</v>
      </c>
      <c r="D455" s="70"/>
      <c r="E455" s="69"/>
      <c r="F455" s="69">
        <f t="shared" si="25"/>
        <v>0</v>
      </c>
    </row>
    <row r="456" spans="1:6" s="7" customFormat="1" hidden="1" x14ac:dyDescent="0.2">
      <c r="A456" s="65">
        <v>212070</v>
      </c>
      <c r="B456" s="66" t="s">
        <v>209</v>
      </c>
      <c r="C456" s="67" t="s">
        <v>16</v>
      </c>
      <c r="D456" s="70"/>
      <c r="E456" s="69"/>
      <c r="F456" s="69">
        <f t="shared" si="25"/>
        <v>0</v>
      </c>
    </row>
    <row r="457" spans="1:6" s="7" customFormat="1" ht="30.6" customHeight="1" x14ac:dyDescent="0.2">
      <c r="A457" s="59">
        <v>213000</v>
      </c>
      <c r="B457" s="60" t="s">
        <v>210</v>
      </c>
      <c r="C457" s="61"/>
      <c r="D457" s="62"/>
      <c r="E457" s="63"/>
      <c r="F457" s="63"/>
    </row>
    <row r="458" spans="1:6" s="7" customFormat="1" x14ac:dyDescent="0.2">
      <c r="A458" s="65">
        <v>213010</v>
      </c>
      <c r="B458" s="66" t="s">
        <v>211</v>
      </c>
      <c r="C458" s="67" t="s">
        <v>0</v>
      </c>
      <c r="D458" s="70">
        <v>4</v>
      </c>
      <c r="E458" s="76"/>
      <c r="F458" s="69">
        <f>D458*E458</f>
        <v>0</v>
      </c>
    </row>
    <row r="459" spans="1:6" s="7" customFormat="1" hidden="1" x14ac:dyDescent="0.2">
      <c r="A459" s="65">
        <v>213011</v>
      </c>
      <c r="B459" s="66" t="s">
        <v>212</v>
      </c>
      <c r="C459" s="67" t="s">
        <v>0</v>
      </c>
      <c r="D459" s="70"/>
      <c r="E459" s="69"/>
      <c r="F459" s="69">
        <f t="shared" ref="F459:F473" si="26">D459*E459</f>
        <v>0</v>
      </c>
    </row>
    <row r="460" spans="1:6" s="7" customFormat="1" hidden="1" x14ac:dyDescent="0.2">
      <c r="A460" s="65">
        <v>213012</v>
      </c>
      <c r="B460" s="66" t="s">
        <v>213</v>
      </c>
      <c r="C460" s="67" t="s">
        <v>0</v>
      </c>
      <c r="D460" s="70"/>
      <c r="E460" s="69"/>
      <c r="F460" s="69">
        <f t="shared" si="26"/>
        <v>0</v>
      </c>
    </row>
    <row r="461" spans="1:6" s="7" customFormat="1" hidden="1" x14ac:dyDescent="0.2">
      <c r="A461" s="65">
        <v>213013</v>
      </c>
      <c r="B461" s="66" t="s">
        <v>214</v>
      </c>
      <c r="C461" s="67" t="s">
        <v>0</v>
      </c>
      <c r="D461" s="70"/>
      <c r="E461" s="69"/>
      <c r="F461" s="69">
        <f t="shared" si="26"/>
        <v>0</v>
      </c>
    </row>
    <row r="462" spans="1:6" s="7" customFormat="1" hidden="1" x14ac:dyDescent="0.2">
      <c r="A462" s="65">
        <v>213014</v>
      </c>
      <c r="B462" s="66" t="s">
        <v>215</v>
      </c>
      <c r="C462" s="67" t="s">
        <v>0</v>
      </c>
      <c r="D462" s="70"/>
      <c r="E462" s="69"/>
      <c r="F462" s="69">
        <f t="shared" si="26"/>
        <v>0</v>
      </c>
    </row>
    <row r="463" spans="1:6" s="7" customFormat="1" hidden="1" x14ac:dyDescent="0.2">
      <c r="A463" s="65">
        <v>213015</v>
      </c>
      <c r="B463" s="66" t="s">
        <v>216</v>
      </c>
      <c r="C463" s="67" t="s">
        <v>16</v>
      </c>
      <c r="D463" s="70"/>
      <c r="E463" s="69"/>
      <c r="F463" s="69">
        <f t="shared" si="26"/>
        <v>0</v>
      </c>
    </row>
    <row r="464" spans="1:6" s="7" customFormat="1" hidden="1" x14ac:dyDescent="0.2">
      <c r="A464" s="65">
        <v>213016</v>
      </c>
      <c r="B464" s="66" t="s">
        <v>217</v>
      </c>
      <c r="C464" s="67" t="s">
        <v>16</v>
      </c>
      <c r="D464" s="70"/>
      <c r="E464" s="69"/>
      <c r="F464" s="69">
        <f t="shared" si="26"/>
        <v>0</v>
      </c>
    </row>
    <row r="465" spans="1:6" s="7" customFormat="1" hidden="1" x14ac:dyDescent="0.2">
      <c r="A465" s="65">
        <v>213017</v>
      </c>
      <c r="B465" s="66" t="s">
        <v>218</v>
      </c>
      <c r="C465" s="67" t="s">
        <v>16</v>
      </c>
      <c r="D465" s="70"/>
      <c r="E465" s="69"/>
      <c r="F465" s="69">
        <f t="shared" si="26"/>
        <v>0</v>
      </c>
    </row>
    <row r="466" spans="1:6" s="7" customFormat="1" hidden="1" x14ac:dyDescent="0.2">
      <c r="A466" s="65">
        <v>213020</v>
      </c>
      <c r="B466" s="66" t="s">
        <v>219</v>
      </c>
      <c r="C466" s="67" t="s">
        <v>17</v>
      </c>
      <c r="D466" s="70"/>
      <c r="E466" s="69"/>
      <c r="F466" s="69">
        <f t="shared" si="26"/>
        <v>0</v>
      </c>
    </row>
    <row r="467" spans="1:6" s="7" customFormat="1" hidden="1" x14ac:dyDescent="0.2">
      <c r="A467" s="65">
        <v>213025</v>
      </c>
      <c r="B467" s="66" t="s">
        <v>220</v>
      </c>
      <c r="C467" s="67" t="s">
        <v>17</v>
      </c>
      <c r="D467" s="70"/>
      <c r="E467" s="69"/>
      <c r="F467" s="69">
        <f t="shared" si="26"/>
        <v>0</v>
      </c>
    </row>
    <row r="468" spans="1:6" s="7" customFormat="1" hidden="1" x14ac:dyDescent="0.2">
      <c r="A468" s="65">
        <v>213030</v>
      </c>
      <c r="B468" s="66" t="s">
        <v>221</v>
      </c>
      <c r="C468" s="67" t="s">
        <v>17</v>
      </c>
      <c r="D468" s="70"/>
      <c r="E468" s="69"/>
      <c r="F468" s="69">
        <f t="shared" si="26"/>
        <v>0</v>
      </c>
    </row>
    <row r="469" spans="1:6" s="7" customFormat="1" hidden="1" x14ac:dyDescent="0.2">
      <c r="A469" s="65">
        <v>213035</v>
      </c>
      <c r="B469" s="66" t="s">
        <v>222</v>
      </c>
      <c r="C469" s="67" t="s">
        <v>17</v>
      </c>
      <c r="D469" s="70"/>
      <c r="E469" s="69"/>
      <c r="F469" s="69">
        <f t="shared" si="26"/>
        <v>0</v>
      </c>
    </row>
    <row r="470" spans="1:6" s="7" customFormat="1" hidden="1" x14ac:dyDescent="0.2">
      <c r="A470" s="65">
        <v>213040</v>
      </c>
      <c r="B470" s="66" t="s">
        <v>223</v>
      </c>
      <c r="C470" s="67" t="s">
        <v>17</v>
      </c>
      <c r="D470" s="70"/>
      <c r="E470" s="69"/>
      <c r="F470" s="69">
        <f t="shared" si="26"/>
        <v>0</v>
      </c>
    </row>
    <row r="471" spans="1:6" s="7" customFormat="1" hidden="1" x14ac:dyDescent="0.2">
      <c r="A471" s="65">
        <v>213045</v>
      </c>
      <c r="B471" s="66" t="s">
        <v>224</v>
      </c>
      <c r="C471" s="67" t="s">
        <v>17</v>
      </c>
      <c r="D471" s="70"/>
      <c r="E471" s="69"/>
      <c r="F471" s="69">
        <f t="shared" si="26"/>
        <v>0</v>
      </c>
    </row>
    <row r="472" spans="1:6" s="7" customFormat="1" hidden="1" x14ac:dyDescent="0.2">
      <c r="A472" s="65">
        <v>213050</v>
      </c>
      <c r="B472" s="66" t="s">
        <v>225</v>
      </c>
      <c r="C472" s="67" t="s">
        <v>0</v>
      </c>
      <c r="D472" s="70"/>
      <c r="E472" s="69"/>
      <c r="F472" s="69">
        <f t="shared" si="26"/>
        <v>0</v>
      </c>
    </row>
    <row r="473" spans="1:6" s="7" customFormat="1" hidden="1" x14ac:dyDescent="0.2">
      <c r="A473" s="65">
        <v>213060</v>
      </c>
      <c r="B473" s="66" t="s">
        <v>193</v>
      </c>
      <c r="C473" s="67" t="s">
        <v>22</v>
      </c>
      <c r="D473" s="70"/>
      <c r="E473" s="69"/>
      <c r="F473" s="69">
        <f t="shared" si="26"/>
        <v>0</v>
      </c>
    </row>
    <row r="474" spans="1:6" s="7" customFormat="1" ht="30.6" customHeight="1" x14ac:dyDescent="0.2">
      <c r="A474" s="59">
        <v>214000</v>
      </c>
      <c r="B474" s="60" t="s">
        <v>226</v>
      </c>
      <c r="C474" s="61"/>
      <c r="D474" s="62"/>
      <c r="E474" s="63"/>
      <c r="F474" s="63"/>
    </row>
    <row r="475" spans="1:6" s="7" customFormat="1" hidden="1" x14ac:dyDescent="0.2">
      <c r="A475" s="65">
        <v>214010</v>
      </c>
      <c r="B475" s="66" t="s">
        <v>227</v>
      </c>
      <c r="C475" s="67" t="s">
        <v>17</v>
      </c>
      <c r="D475" s="70"/>
      <c r="E475" s="69"/>
      <c r="F475" s="69">
        <f>D475*E475</f>
        <v>0</v>
      </c>
    </row>
    <row r="476" spans="1:6" s="7" customFormat="1" hidden="1" x14ac:dyDescent="0.2">
      <c r="A476" s="65">
        <v>214020</v>
      </c>
      <c r="B476" s="66" t="s">
        <v>228</v>
      </c>
      <c r="C476" s="67" t="s">
        <v>16</v>
      </c>
      <c r="D476" s="70"/>
      <c r="E476" s="69"/>
      <c r="F476" s="69">
        <f t="shared" ref="F476:F481" si="27">D476*E476</f>
        <v>0</v>
      </c>
    </row>
    <row r="477" spans="1:6" s="7" customFormat="1" x14ac:dyDescent="0.2">
      <c r="A477" s="65">
        <v>214030</v>
      </c>
      <c r="B477" s="66" t="s">
        <v>1367</v>
      </c>
      <c r="C477" s="67" t="s">
        <v>16</v>
      </c>
      <c r="D477" s="70">
        <v>123.1</v>
      </c>
      <c r="E477" s="76"/>
      <c r="F477" s="69">
        <f t="shared" si="27"/>
        <v>0</v>
      </c>
    </row>
    <row r="478" spans="1:6" s="7" customFormat="1" hidden="1" x14ac:dyDescent="0.2">
      <c r="A478" s="65">
        <v>214040</v>
      </c>
      <c r="B478" s="66" t="s">
        <v>229</v>
      </c>
      <c r="C478" s="67" t="s">
        <v>16</v>
      </c>
      <c r="D478" s="70"/>
      <c r="E478" s="69"/>
      <c r="F478" s="69">
        <f t="shared" si="27"/>
        <v>0</v>
      </c>
    </row>
    <row r="479" spans="1:6" s="7" customFormat="1" hidden="1" x14ac:dyDescent="0.2">
      <c r="A479" s="65">
        <v>214050</v>
      </c>
      <c r="B479" s="66" t="s">
        <v>230</v>
      </c>
      <c r="C479" s="67" t="s">
        <v>16</v>
      </c>
      <c r="D479" s="70"/>
      <c r="E479" s="69"/>
      <c r="F479" s="69">
        <f t="shared" si="27"/>
        <v>0</v>
      </c>
    </row>
    <row r="480" spans="1:6" s="7" customFormat="1" hidden="1" x14ac:dyDescent="0.2">
      <c r="A480" s="65">
        <v>214060</v>
      </c>
      <c r="B480" s="66" t="s">
        <v>231</v>
      </c>
      <c r="C480" s="67" t="s">
        <v>16</v>
      </c>
      <c r="D480" s="70"/>
      <c r="E480" s="69"/>
      <c r="F480" s="69">
        <f t="shared" si="27"/>
        <v>0</v>
      </c>
    </row>
    <row r="481" spans="1:6" s="7" customFormat="1" hidden="1" x14ac:dyDescent="0.2">
      <c r="A481" s="65">
        <v>214070</v>
      </c>
      <c r="B481" s="66" t="s">
        <v>193</v>
      </c>
      <c r="C481" s="67" t="s">
        <v>22</v>
      </c>
      <c r="D481" s="70"/>
      <c r="E481" s="69"/>
      <c r="F481" s="69">
        <f t="shared" si="27"/>
        <v>0</v>
      </c>
    </row>
    <row r="482" spans="1:6" s="7" customFormat="1" ht="30.6" hidden="1" customHeight="1" x14ac:dyDescent="0.2">
      <c r="A482" s="59">
        <v>220000</v>
      </c>
      <c r="B482" s="60" t="s">
        <v>232</v>
      </c>
      <c r="C482" s="61"/>
      <c r="D482" s="62"/>
      <c r="E482" s="63"/>
      <c r="F482" s="63"/>
    </row>
    <row r="483" spans="1:6" s="7" customFormat="1" ht="30.6" hidden="1" customHeight="1" x14ac:dyDescent="0.2">
      <c r="A483" s="59">
        <v>221000</v>
      </c>
      <c r="B483" s="60" t="s">
        <v>233</v>
      </c>
      <c r="C483" s="61"/>
      <c r="D483" s="62"/>
      <c r="E483" s="63"/>
      <c r="F483" s="63"/>
    </row>
    <row r="484" spans="1:6" s="7" customFormat="1" hidden="1" x14ac:dyDescent="0.2">
      <c r="A484" s="65">
        <v>221010</v>
      </c>
      <c r="B484" s="66" t="s">
        <v>234</v>
      </c>
      <c r="C484" s="67" t="s">
        <v>0</v>
      </c>
      <c r="D484" s="70"/>
      <c r="E484" s="69"/>
      <c r="F484" s="69">
        <f>D484*E484</f>
        <v>0</v>
      </c>
    </row>
    <row r="485" spans="1:6" s="7" customFormat="1" ht="25.5" hidden="1" x14ac:dyDescent="0.2">
      <c r="A485" s="65">
        <v>221015</v>
      </c>
      <c r="B485" s="66" t="s">
        <v>235</v>
      </c>
      <c r="C485" s="67" t="s">
        <v>16</v>
      </c>
      <c r="D485" s="70"/>
      <c r="E485" s="69"/>
      <c r="F485" s="69">
        <f t="shared" ref="F485:F513" si="28">D485*E485</f>
        <v>0</v>
      </c>
    </row>
    <row r="486" spans="1:6" s="7" customFormat="1" ht="25.5" hidden="1" x14ac:dyDescent="0.2">
      <c r="A486" s="65">
        <v>221020</v>
      </c>
      <c r="B486" s="66" t="s">
        <v>236</v>
      </c>
      <c r="C486" s="67" t="s">
        <v>16</v>
      </c>
      <c r="D486" s="70"/>
      <c r="E486" s="69"/>
      <c r="F486" s="69">
        <f t="shared" si="28"/>
        <v>0</v>
      </c>
    </row>
    <row r="487" spans="1:6" s="7" customFormat="1" ht="25.5" hidden="1" x14ac:dyDescent="0.2">
      <c r="A487" s="65">
        <v>221025</v>
      </c>
      <c r="B487" s="66" t="s">
        <v>237</v>
      </c>
      <c r="C487" s="67" t="s">
        <v>16</v>
      </c>
      <c r="D487" s="70"/>
      <c r="E487" s="69"/>
      <c r="F487" s="69">
        <f t="shared" si="28"/>
        <v>0</v>
      </c>
    </row>
    <row r="488" spans="1:6" s="7" customFormat="1" hidden="1" x14ac:dyDescent="0.2">
      <c r="A488" s="65">
        <v>221030</v>
      </c>
      <c r="B488" s="66" t="s">
        <v>238</v>
      </c>
      <c r="C488" s="67" t="s">
        <v>16</v>
      </c>
      <c r="D488" s="70"/>
      <c r="E488" s="69"/>
      <c r="F488" s="69">
        <f t="shared" si="28"/>
        <v>0</v>
      </c>
    </row>
    <row r="489" spans="1:6" s="7" customFormat="1" hidden="1" x14ac:dyDescent="0.2">
      <c r="A489" s="65">
        <v>221035</v>
      </c>
      <c r="B489" s="66" t="s">
        <v>239</v>
      </c>
      <c r="C489" s="67" t="s">
        <v>16</v>
      </c>
      <c r="D489" s="70"/>
      <c r="E489" s="69"/>
      <c r="F489" s="69">
        <f t="shared" si="28"/>
        <v>0</v>
      </c>
    </row>
    <row r="490" spans="1:6" s="7" customFormat="1" hidden="1" x14ac:dyDescent="0.2">
      <c r="A490" s="65">
        <v>221040</v>
      </c>
      <c r="B490" s="66" t="s">
        <v>240</v>
      </c>
      <c r="C490" s="67" t="s">
        <v>16</v>
      </c>
      <c r="D490" s="70"/>
      <c r="E490" s="69"/>
      <c r="F490" s="69">
        <f t="shared" si="28"/>
        <v>0</v>
      </c>
    </row>
    <row r="491" spans="1:6" s="7" customFormat="1" hidden="1" x14ac:dyDescent="0.2">
      <c r="A491" s="65">
        <v>221045</v>
      </c>
      <c r="B491" s="66" t="s">
        <v>241</v>
      </c>
      <c r="C491" s="67" t="s">
        <v>16</v>
      </c>
      <c r="D491" s="70"/>
      <c r="E491" s="69"/>
      <c r="F491" s="69">
        <f t="shared" si="28"/>
        <v>0</v>
      </c>
    </row>
    <row r="492" spans="1:6" s="7" customFormat="1" hidden="1" x14ac:dyDescent="0.2">
      <c r="A492" s="65">
        <v>221050</v>
      </c>
      <c r="B492" s="66" t="s">
        <v>242</v>
      </c>
      <c r="C492" s="67" t="s">
        <v>16</v>
      </c>
      <c r="D492" s="70"/>
      <c r="E492" s="69"/>
      <c r="F492" s="69">
        <f t="shared" si="28"/>
        <v>0</v>
      </c>
    </row>
    <row r="493" spans="1:6" s="7" customFormat="1" hidden="1" x14ac:dyDescent="0.2">
      <c r="A493" s="65">
        <v>221055</v>
      </c>
      <c r="B493" s="66" t="s">
        <v>243</v>
      </c>
      <c r="C493" s="67" t="s">
        <v>2</v>
      </c>
      <c r="D493" s="70"/>
      <c r="E493" s="69"/>
      <c r="F493" s="69">
        <f t="shared" si="28"/>
        <v>0</v>
      </c>
    </row>
    <row r="494" spans="1:6" s="7" customFormat="1" hidden="1" x14ac:dyDescent="0.2">
      <c r="A494" s="65">
        <v>221060</v>
      </c>
      <c r="B494" s="66" t="s">
        <v>244</v>
      </c>
      <c r="C494" s="67" t="s">
        <v>16</v>
      </c>
      <c r="D494" s="70"/>
      <c r="E494" s="69"/>
      <c r="F494" s="69">
        <f t="shared" si="28"/>
        <v>0</v>
      </c>
    </row>
    <row r="495" spans="1:6" s="7" customFormat="1" hidden="1" x14ac:dyDescent="0.2">
      <c r="A495" s="65">
        <v>221065</v>
      </c>
      <c r="B495" s="66" t="s">
        <v>245</v>
      </c>
      <c r="C495" s="67" t="s">
        <v>17</v>
      </c>
      <c r="D495" s="70"/>
      <c r="E495" s="69"/>
      <c r="F495" s="69">
        <f t="shared" si="28"/>
        <v>0</v>
      </c>
    </row>
    <row r="496" spans="1:6" s="7" customFormat="1" hidden="1" x14ac:dyDescent="0.2">
      <c r="A496" s="65">
        <v>221070</v>
      </c>
      <c r="B496" s="66" t="s">
        <v>246</v>
      </c>
      <c r="C496" s="67" t="s">
        <v>17</v>
      </c>
      <c r="D496" s="70"/>
      <c r="E496" s="69"/>
      <c r="F496" s="69">
        <f t="shared" si="28"/>
        <v>0</v>
      </c>
    </row>
    <row r="497" spans="1:6" s="7" customFormat="1" hidden="1" x14ac:dyDescent="0.2">
      <c r="A497" s="65">
        <v>221071</v>
      </c>
      <c r="B497" s="66" t="s">
        <v>247</v>
      </c>
      <c r="C497" s="67" t="s">
        <v>17</v>
      </c>
      <c r="D497" s="70"/>
      <c r="E497" s="69"/>
      <c r="F497" s="69">
        <f t="shared" si="28"/>
        <v>0</v>
      </c>
    </row>
    <row r="498" spans="1:6" s="7" customFormat="1" hidden="1" x14ac:dyDescent="0.2">
      <c r="A498" s="65">
        <v>221075</v>
      </c>
      <c r="B498" s="66" t="s">
        <v>248</v>
      </c>
      <c r="C498" s="67" t="s">
        <v>17</v>
      </c>
      <c r="D498" s="70"/>
      <c r="E498" s="69"/>
      <c r="F498" s="69">
        <f t="shared" si="28"/>
        <v>0</v>
      </c>
    </row>
    <row r="499" spans="1:6" s="7" customFormat="1" ht="25.5" hidden="1" x14ac:dyDescent="0.2">
      <c r="A499" s="65">
        <v>221080</v>
      </c>
      <c r="B499" s="66" t="s">
        <v>249</v>
      </c>
      <c r="C499" s="67" t="s">
        <v>16</v>
      </c>
      <c r="D499" s="70"/>
      <c r="E499" s="69"/>
      <c r="F499" s="69">
        <f t="shared" si="28"/>
        <v>0</v>
      </c>
    </row>
    <row r="500" spans="1:6" s="7" customFormat="1" hidden="1" x14ac:dyDescent="0.2">
      <c r="A500" s="65">
        <v>221085</v>
      </c>
      <c r="B500" s="66" t="s">
        <v>250</v>
      </c>
      <c r="C500" s="67" t="s">
        <v>16</v>
      </c>
      <c r="D500" s="70"/>
      <c r="E500" s="69"/>
      <c r="F500" s="69">
        <f t="shared" si="28"/>
        <v>0</v>
      </c>
    </row>
    <row r="501" spans="1:6" s="7" customFormat="1" hidden="1" x14ac:dyDescent="0.2">
      <c r="A501" s="65">
        <v>221090</v>
      </c>
      <c r="B501" s="66" t="s">
        <v>251</v>
      </c>
      <c r="C501" s="67" t="s">
        <v>16</v>
      </c>
      <c r="D501" s="70"/>
      <c r="E501" s="69"/>
      <c r="F501" s="69">
        <f t="shared" si="28"/>
        <v>0</v>
      </c>
    </row>
    <row r="502" spans="1:6" s="7" customFormat="1" hidden="1" x14ac:dyDescent="0.2">
      <c r="A502" s="65">
        <v>221095</v>
      </c>
      <c r="B502" s="66" t="s">
        <v>252</v>
      </c>
      <c r="C502" s="67" t="s">
        <v>16</v>
      </c>
      <c r="D502" s="70"/>
      <c r="E502" s="69"/>
      <c r="F502" s="69">
        <f t="shared" si="28"/>
        <v>0</v>
      </c>
    </row>
    <row r="503" spans="1:6" s="7" customFormat="1" hidden="1" x14ac:dyDescent="0.2">
      <c r="A503" s="65">
        <v>221100</v>
      </c>
      <c r="B503" s="66" t="s">
        <v>253</v>
      </c>
      <c r="C503" s="67" t="s">
        <v>16</v>
      </c>
      <c r="D503" s="70"/>
      <c r="E503" s="69"/>
      <c r="F503" s="69">
        <f t="shared" si="28"/>
        <v>0</v>
      </c>
    </row>
    <row r="504" spans="1:6" s="7" customFormat="1" hidden="1" x14ac:dyDescent="0.2">
      <c r="A504" s="65">
        <v>221105</v>
      </c>
      <c r="B504" s="66" t="s">
        <v>254</v>
      </c>
      <c r="C504" s="67" t="s">
        <v>2</v>
      </c>
      <c r="D504" s="70"/>
      <c r="E504" s="69"/>
      <c r="F504" s="69">
        <f t="shared" si="28"/>
        <v>0</v>
      </c>
    </row>
    <row r="505" spans="1:6" s="7" customFormat="1" hidden="1" x14ac:dyDescent="0.2">
      <c r="A505" s="65">
        <v>221110</v>
      </c>
      <c r="B505" s="66" t="s">
        <v>255</v>
      </c>
      <c r="C505" s="67" t="s">
        <v>2</v>
      </c>
      <c r="D505" s="70"/>
      <c r="E505" s="69"/>
      <c r="F505" s="69">
        <f t="shared" si="28"/>
        <v>0</v>
      </c>
    </row>
    <row r="506" spans="1:6" s="7" customFormat="1" hidden="1" x14ac:dyDescent="0.2">
      <c r="A506" s="65">
        <v>221115</v>
      </c>
      <c r="B506" s="66" t="s">
        <v>256</v>
      </c>
      <c r="C506" s="67" t="s">
        <v>16</v>
      </c>
      <c r="D506" s="70"/>
      <c r="E506" s="69"/>
      <c r="F506" s="69">
        <f t="shared" si="28"/>
        <v>0</v>
      </c>
    </row>
    <row r="507" spans="1:6" s="7" customFormat="1" hidden="1" x14ac:dyDescent="0.2">
      <c r="A507" s="65">
        <v>221120</v>
      </c>
      <c r="B507" s="66" t="s">
        <v>257</v>
      </c>
      <c r="C507" s="67" t="s">
        <v>17</v>
      </c>
      <c r="D507" s="70"/>
      <c r="E507" s="69"/>
      <c r="F507" s="69">
        <f t="shared" si="28"/>
        <v>0</v>
      </c>
    </row>
    <row r="508" spans="1:6" s="7" customFormat="1" hidden="1" x14ac:dyDescent="0.2">
      <c r="A508" s="65">
        <v>221125</v>
      </c>
      <c r="B508" s="66" t="s">
        <v>258</v>
      </c>
      <c r="C508" s="67" t="s">
        <v>17</v>
      </c>
      <c r="D508" s="70"/>
      <c r="E508" s="69"/>
      <c r="F508" s="69">
        <f t="shared" si="28"/>
        <v>0</v>
      </c>
    </row>
    <row r="509" spans="1:6" s="7" customFormat="1" hidden="1" x14ac:dyDescent="0.2">
      <c r="A509" s="65">
        <v>221130</v>
      </c>
      <c r="B509" s="66" t="s">
        <v>259</v>
      </c>
      <c r="C509" s="67" t="s">
        <v>16</v>
      </c>
      <c r="D509" s="70"/>
      <c r="E509" s="69"/>
      <c r="F509" s="69">
        <f t="shared" si="28"/>
        <v>0</v>
      </c>
    </row>
    <row r="510" spans="1:6" s="7" customFormat="1" hidden="1" x14ac:dyDescent="0.2">
      <c r="A510" s="65">
        <v>221135</v>
      </c>
      <c r="B510" s="66" t="s">
        <v>260</v>
      </c>
      <c r="C510" s="67" t="s">
        <v>16</v>
      </c>
      <c r="D510" s="70"/>
      <c r="E510" s="69"/>
      <c r="F510" s="69">
        <f t="shared" si="28"/>
        <v>0</v>
      </c>
    </row>
    <row r="511" spans="1:6" s="7" customFormat="1" hidden="1" x14ac:dyDescent="0.2">
      <c r="A511" s="65">
        <v>221140</v>
      </c>
      <c r="B511" s="66" t="s">
        <v>261</v>
      </c>
      <c r="C511" s="67" t="s">
        <v>16</v>
      </c>
      <c r="D511" s="70"/>
      <c r="E511" s="69"/>
      <c r="F511" s="69">
        <f t="shared" si="28"/>
        <v>0</v>
      </c>
    </row>
    <row r="512" spans="1:6" s="7" customFormat="1" hidden="1" x14ac:dyDescent="0.2">
      <c r="A512" s="65">
        <v>221145</v>
      </c>
      <c r="B512" s="66" t="s">
        <v>262</v>
      </c>
      <c r="C512" s="67" t="s">
        <v>24</v>
      </c>
      <c r="D512" s="70"/>
      <c r="E512" s="69"/>
      <c r="F512" s="69">
        <f t="shared" si="28"/>
        <v>0</v>
      </c>
    </row>
    <row r="513" spans="1:6" s="7" customFormat="1" hidden="1" x14ac:dyDescent="0.2">
      <c r="A513" s="65">
        <v>221150</v>
      </c>
      <c r="B513" s="66" t="s">
        <v>193</v>
      </c>
      <c r="C513" s="67" t="s">
        <v>22</v>
      </c>
      <c r="D513" s="70"/>
      <c r="E513" s="69"/>
      <c r="F513" s="69">
        <f t="shared" si="28"/>
        <v>0</v>
      </c>
    </row>
    <row r="514" spans="1:6" s="7" customFormat="1" ht="30.6" customHeight="1" x14ac:dyDescent="0.2">
      <c r="A514" s="59">
        <v>222000</v>
      </c>
      <c r="B514" s="60" t="s">
        <v>263</v>
      </c>
      <c r="C514" s="61"/>
      <c r="D514" s="62"/>
      <c r="E514" s="63"/>
      <c r="F514" s="63"/>
    </row>
    <row r="515" spans="1:6" s="7" customFormat="1" ht="30.6" customHeight="1" x14ac:dyDescent="0.2">
      <c r="A515" s="59">
        <v>222100</v>
      </c>
      <c r="B515" s="60" t="s">
        <v>264</v>
      </c>
      <c r="C515" s="61"/>
      <c r="D515" s="62"/>
      <c r="E515" s="63"/>
      <c r="F515" s="63"/>
    </row>
    <row r="516" spans="1:6" s="7" customFormat="1" x14ac:dyDescent="0.2">
      <c r="A516" s="65">
        <v>222110</v>
      </c>
      <c r="B516" s="66" t="s">
        <v>265</v>
      </c>
      <c r="C516" s="67" t="s">
        <v>16</v>
      </c>
      <c r="D516" s="70">
        <v>252.8</v>
      </c>
      <c r="E516" s="76"/>
      <c r="F516" s="69">
        <f>D516*E516</f>
        <v>0</v>
      </c>
    </row>
    <row r="517" spans="1:6" s="7" customFormat="1" hidden="1" x14ac:dyDescent="0.2">
      <c r="A517" s="65">
        <v>222120</v>
      </c>
      <c r="B517" s="66" t="s">
        <v>266</v>
      </c>
      <c r="C517" s="67" t="s">
        <v>16</v>
      </c>
      <c r="D517" s="70"/>
      <c r="E517" s="69"/>
      <c r="F517" s="69">
        <f>D517*E517</f>
        <v>0</v>
      </c>
    </row>
    <row r="518" spans="1:6" s="7" customFormat="1" hidden="1" x14ac:dyDescent="0.2">
      <c r="A518" s="65">
        <v>222130</v>
      </c>
      <c r="B518" s="66" t="s">
        <v>267</v>
      </c>
      <c r="C518" s="67" t="s">
        <v>16</v>
      </c>
      <c r="D518" s="70"/>
      <c r="E518" s="69"/>
      <c r="F518" s="69">
        <f>D518*E518</f>
        <v>0</v>
      </c>
    </row>
    <row r="519" spans="1:6" s="7" customFormat="1" hidden="1" x14ac:dyDescent="0.2">
      <c r="A519" s="65">
        <v>222140</v>
      </c>
      <c r="B519" s="66" t="s">
        <v>268</v>
      </c>
      <c r="C519" s="67" t="s">
        <v>16</v>
      </c>
      <c r="D519" s="70"/>
      <c r="E519" s="69"/>
      <c r="F519" s="69">
        <f>D519*E519</f>
        <v>0</v>
      </c>
    </row>
    <row r="520" spans="1:6" s="7" customFormat="1" hidden="1" x14ac:dyDescent="0.2">
      <c r="A520" s="65">
        <v>222150</v>
      </c>
      <c r="B520" s="66" t="s">
        <v>269</v>
      </c>
      <c r="C520" s="67" t="s">
        <v>16</v>
      </c>
      <c r="D520" s="70"/>
      <c r="E520" s="69"/>
      <c r="F520" s="69">
        <f>D520*E520</f>
        <v>0</v>
      </c>
    </row>
    <row r="521" spans="1:6" s="7" customFormat="1" ht="30.6" customHeight="1" x14ac:dyDescent="0.2">
      <c r="A521" s="59">
        <v>222200</v>
      </c>
      <c r="B521" s="60" t="s">
        <v>270</v>
      </c>
      <c r="C521" s="61"/>
      <c r="D521" s="62"/>
      <c r="E521" s="63"/>
      <c r="F521" s="63"/>
    </row>
    <row r="522" spans="1:6" s="7" customFormat="1" hidden="1" x14ac:dyDescent="0.2">
      <c r="A522" s="65">
        <v>222210</v>
      </c>
      <c r="B522" s="66" t="s">
        <v>266</v>
      </c>
      <c r="C522" s="67" t="s">
        <v>16</v>
      </c>
      <c r="D522" s="70"/>
      <c r="E522" s="69"/>
      <c r="F522" s="69">
        <f>D522*E522</f>
        <v>0</v>
      </c>
    </row>
    <row r="523" spans="1:6" s="7" customFormat="1" hidden="1" x14ac:dyDescent="0.2">
      <c r="A523" s="65">
        <v>222220</v>
      </c>
      <c r="B523" s="66" t="s">
        <v>267</v>
      </c>
      <c r="C523" s="67" t="s">
        <v>16</v>
      </c>
      <c r="D523" s="70"/>
      <c r="E523" s="69"/>
      <c r="F523" s="69">
        <f t="shared" ref="F523:F532" si="29">D523*E523</f>
        <v>0</v>
      </c>
    </row>
    <row r="524" spans="1:6" s="7" customFormat="1" x14ac:dyDescent="0.2">
      <c r="A524" s="65">
        <v>222230</v>
      </c>
      <c r="B524" s="66" t="s">
        <v>268</v>
      </c>
      <c r="C524" s="67" t="s">
        <v>16</v>
      </c>
      <c r="D524" s="70">
        <v>249.4</v>
      </c>
      <c r="E524" s="76"/>
      <c r="F524" s="69">
        <f t="shared" si="29"/>
        <v>0</v>
      </c>
    </row>
    <row r="525" spans="1:6" s="7" customFormat="1" hidden="1" x14ac:dyDescent="0.2">
      <c r="A525" s="65">
        <v>222231</v>
      </c>
      <c r="B525" s="66" t="s">
        <v>8</v>
      </c>
      <c r="C525" s="67" t="s">
        <v>16</v>
      </c>
      <c r="D525" s="70"/>
      <c r="E525" s="69"/>
      <c r="F525" s="69">
        <f t="shared" si="29"/>
        <v>0</v>
      </c>
    </row>
    <row r="526" spans="1:6" s="7" customFormat="1" hidden="1" x14ac:dyDescent="0.2">
      <c r="A526" s="65">
        <v>222232</v>
      </c>
      <c r="B526" s="66" t="s">
        <v>271</v>
      </c>
      <c r="C526" s="67" t="s">
        <v>16</v>
      </c>
      <c r="D526" s="70"/>
      <c r="E526" s="69"/>
      <c r="F526" s="69">
        <f t="shared" si="29"/>
        <v>0</v>
      </c>
    </row>
    <row r="527" spans="1:6" s="7" customFormat="1" hidden="1" x14ac:dyDescent="0.2">
      <c r="A527" s="65">
        <v>222233</v>
      </c>
      <c r="B527" s="66" t="s">
        <v>272</v>
      </c>
      <c r="C527" s="67" t="s">
        <v>16</v>
      </c>
      <c r="D527" s="70"/>
      <c r="E527" s="69"/>
      <c r="F527" s="69">
        <f t="shared" si="29"/>
        <v>0</v>
      </c>
    </row>
    <row r="528" spans="1:6" s="7" customFormat="1" hidden="1" x14ac:dyDescent="0.2">
      <c r="A528" s="65">
        <v>222234</v>
      </c>
      <c r="B528" s="66" t="s">
        <v>273</v>
      </c>
      <c r="C528" s="67" t="s">
        <v>16</v>
      </c>
      <c r="D528" s="70"/>
      <c r="E528" s="69"/>
      <c r="F528" s="69">
        <f t="shared" si="29"/>
        <v>0</v>
      </c>
    </row>
    <row r="529" spans="1:6" s="7" customFormat="1" ht="25.5" hidden="1" x14ac:dyDescent="0.2">
      <c r="A529" s="65">
        <v>222235</v>
      </c>
      <c r="B529" s="66" t="s">
        <v>274</v>
      </c>
      <c r="C529" s="67" t="s">
        <v>16</v>
      </c>
      <c r="D529" s="70"/>
      <c r="E529" s="69"/>
      <c r="F529" s="69">
        <f t="shared" si="29"/>
        <v>0</v>
      </c>
    </row>
    <row r="530" spans="1:6" s="7" customFormat="1" hidden="1" x14ac:dyDescent="0.2">
      <c r="A530" s="65">
        <v>222240</v>
      </c>
      <c r="B530" s="66" t="s">
        <v>269</v>
      </c>
      <c r="C530" s="67" t="s">
        <v>16</v>
      </c>
      <c r="D530" s="70"/>
      <c r="E530" s="69"/>
      <c r="F530" s="69">
        <f t="shared" si="29"/>
        <v>0</v>
      </c>
    </row>
    <row r="531" spans="1:6" s="7" customFormat="1" hidden="1" x14ac:dyDescent="0.2">
      <c r="A531" s="65">
        <v>222241</v>
      </c>
      <c r="B531" s="66" t="s">
        <v>275</v>
      </c>
      <c r="C531" s="67" t="s">
        <v>16</v>
      </c>
      <c r="D531" s="70"/>
      <c r="E531" s="69"/>
      <c r="F531" s="69">
        <f t="shared" si="29"/>
        <v>0</v>
      </c>
    </row>
    <row r="532" spans="1:6" hidden="1" x14ac:dyDescent="0.2">
      <c r="A532" s="65">
        <v>222242</v>
      </c>
      <c r="B532" s="66" t="s">
        <v>276</v>
      </c>
      <c r="C532" s="67" t="s">
        <v>16</v>
      </c>
      <c r="D532" s="70"/>
      <c r="E532" s="69"/>
      <c r="F532" s="69">
        <f t="shared" si="29"/>
        <v>0</v>
      </c>
    </row>
    <row r="533" spans="1:6" s="7" customFormat="1" ht="30.6" hidden="1" customHeight="1" x14ac:dyDescent="0.2">
      <c r="A533" s="59">
        <v>222300</v>
      </c>
      <c r="B533" s="60" t="s">
        <v>277</v>
      </c>
      <c r="C533" s="61"/>
      <c r="D533" s="62"/>
      <c r="E533" s="63"/>
      <c r="F533" s="63"/>
    </row>
    <row r="534" spans="1:6" s="7" customFormat="1" ht="25.5" hidden="1" x14ac:dyDescent="0.2">
      <c r="A534" s="65">
        <v>222310</v>
      </c>
      <c r="B534" s="66" t="s">
        <v>278</v>
      </c>
      <c r="C534" s="67" t="s">
        <v>16</v>
      </c>
      <c r="D534" s="70"/>
      <c r="E534" s="69"/>
      <c r="F534" s="69">
        <f>D534*E534</f>
        <v>0</v>
      </c>
    </row>
    <row r="535" spans="1:6" s="7" customFormat="1" hidden="1" x14ac:dyDescent="0.2">
      <c r="A535" s="65">
        <v>222320</v>
      </c>
      <c r="B535" s="66" t="s">
        <v>279</v>
      </c>
      <c r="C535" s="67" t="s">
        <v>16</v>
      </c>
      <c r="D535" s="70"/>
      <c r="E535" s="69"/>
      <c r="F535" s="69">
        <f>D535*E535</f>
        <v>0</v>
      </c>
    </row>
    <row r="536" spans="1:6" s="7" customFormat="1" ht="30" customHeight="1" x14ac:dyDescent="0.2">
      <c r="A536" s="59">
        <v>223000</v>
      </c>
      <c r="B536" s="60" t="s">
        <v>280</v>
      </c>
      <c r="C536" s="61"/>
      <c r="D536" s="62"/>
      <c r="E536" s="63"/>
      <c r="F536" s="63"/>
    </row>
    <row r="537" spans="1:6" hidden="1" x14ac:dyDescent="0.2">
      <c r="A537" s="65">
        <v>223010</v>
      </c>
      <c r="B537" s="66" t="s">
        <v>281</v>
      </c>
      <c r="C537" s="67" t="s">
        <v>17</v>
      </c>
      <c r="D537" s="70"/>
      <c r="E537" s="71"/>
      <c r="F537" s="69">
        <f>D537*E537</f>
        <v>0</v>
      </c>
    </row>
    <row r="538" spans="1:6" ht="12" customHeight="1" x14ac:dyDescent="0.2">
      <c r="A538" s="65">
        <v>223020</v>
      </c>
      <c r="B538" s="66" t="s">
        <v>282</v>
      </c>
      <c r="C538" s="67" t="s">
        <v>16</v>
      </c>
      <c r="D538" s="70">
        <v>65.099999999999994</v>
      </c>
      <c r="E538" s="76"/>
      <c r="F538" s="69">
        <f t="shared" ref="F538:F547" si="30">D538*E538</f>
        <v>0</v>
      </c>
    </row>
    <row r="539" spans="1:6" ht="12.75" hidden="1" customHeight="1" x14ac:dyDescent="0.2">
      <c r="A539" s="65">
        <v>223030</v>
      </c>
      <c r="B539" s="66" t="s">
        <v>283</v>
      </c>
      <c r="C539" s="67" t="s">
        <v>16</v>
      </c>
      <c r="D539" s="70"/>
      <c r="E539" s="71"/>
      <c r="F539" s="69">
        <f t="shared" si="30"/>
        <v>0</v>
      </c>
    </row>
    <row r="540" spans="1:6" ht="12" hidden="1" customHeight="1" x14ac:dyDescent="0.2">
      <c r="A540" s="65">
        <v>223040</v>
      </c>
      <c r="B540" s="66" t="s">
        <v>284</v>
      </c>
      <c r="C540" s="67" t="s">
        <v>17</v>
      </c>
      <c r="D540" s="70"/>
      <c r="E540" s="69"/>
      <c r="F540" s="69">
        <f t="shared" si="30"/>
        <v>0</v>
      </c>
    </row>
    <row r="541" spans="1:6" ht="12" hidden="1" customHeight="1" x14ac:dyDescent="0.2">
      <c r="A541" s="65">
        <v>223050</v>
      </c>
      <c r="B541" s="66" t="s">
        <v>285</v>
      </c>
      <c r="C541" s="67" t="s">
        <v>17</v>
      </c>
      <c r="D541" s="70"/>
      <c r="E541" s="73"/>
      <c r="F541" s="69">
        <f t="shared" si="30"/>
        <v>0</v>
      </c>
    </row>
    <row r="542" spans="1:6" ht="12" hidden="1" customHeight="1" x14ac:dyDescent="0.2">
      <c r="A542" s="65">
        <v>223060</v>
      </c>
      <c r="B542" s="66" t="s">
        <v>286</v>
      </c>
      <c r="C542" s="67" t="s">
        <v>17</v>
      </c>
      <c r="D542" s="70"/>
      <c r="E542" s="69"/>
      <c r="F542" s="69">
        <f t="shared" si="30"/>
        <v>0</v>
      </c>
    </row>
    <row r="543" spans="1:6" ht="12" hidden="1" customHeight="1" x14ac:dyDescent="0.2">
      <c r="A543" s="65">
        <v>223070</v>
      </c>
      <c r="B543" s="66" t="s">
        <v>287</v>
      </c>
      <c r="C543" s="67" t="s">
        <v>16</v>
      </c>
      <c r="D543" s="70"/>
      <c r="E543" s="69"/>
      <c r="F543" s="69">
        <f t="shared" si="30"/>
        <v>0</v>
      </c>
    </row>
    <row r="544" spans="1:6" ht="12" hidden="1" customHeight="1" x14ac:dyDescent="0.2">
      <c r="A544" s="65">
        <v>223080</v>
      </c>
      <c r="B544" s="66" t="s">
        <v>288</v>
      </c>
      <c r="C544" s="67" t="s">
        <v>17</v>
      </c>
      <c r="D544" s="70"/>
      <c r="E544" s="69"/>
      <c r="F544" s="69">
        <f t="shared" si="30"/>
        <v>0</v>
      </c>
    </row>
    <row r="545" spans="1:6" hidden="1" x14ac:dyDescent="0.2">
      <c r="A545" s="65">
        <v>223081</v>
      </c>
      <c r="B545" s="66" t="s">
        <v>289</v>
      </c>
      <c r="C545" s="67" t="s">
        <v>0</v>
      </c>
      <c r="D545" s="70"/>
      <c r="E545" s="71"/>
      <c r="F545" s="69">
        <f t="shared" si="30"/>
        <v>0</v>
      </c>
    </row>
    <row r="546" spans="1:6" hidden="1" x14ac:dyDescent="0.2">
      <c r="A546" s="65">
        <v>223090</v>
      </c>
      <c r="B546" s="66" t="s">
        <v>193</v>
      </c>
      <c r="C546" s="67" t="s">
        <v>22</v>
      </c>
      <c r="D546" s="70"/>
      <c r="E546" s="71"/>
      <c r="F546" s="69">
        <f t="shared" si="30"/>
        <v>0</v>
      </c>
    </row>
    <row r="547" spans="1:6" hidden="1" x14ac:dyDescent="0.2">
      <c r="A547" s="65">
        <v>223100</v>
      </c>
      <c r="B547" s="66" t="s">
        <v>290</v>
      </c>
      <c r="C547" s="67" t="s">
        <v>17</v>
      </c>
      <c r="D547" s="70"/>
      <c r="E547" s="71"/>
      <c r="F547" s="69">
        <f t="shared" si="30"/>
        <v>0</v>
      </c>
    </row>
    <row r="548" spans="1:6" ht="13.5" hidden="1" customHeight="1" x14ac:dyDescent="0.2">
      <c r="A548" s="59"/>
      <c r="B548" s="60"/>
      <c r="C548" s="67"/>
      <c r="D548" s="70"/>
      <c r="E548" s="69"/>
      <c r="F548" s="72"/>
    </row>
    <row r="549" spans="1:6" s="57" customFormat="1" ht="41.25" customHeight="1" x14ac:dyDescent="0.2">
      <c r="A549" s="51">
        <v>300000</v>
      </c>
      <c r="B549" s="52" t="s">
        <v>292</v>
      </c>
      <c r="C549" s="61"/>
      <c r="D549" s="62"/>
      <c r="E549" s="63"/>
      <c r="F549" s="64"/>
    </row>
    <row r="550" spans="1:6" s="7" customFormat="1" ht="30.6" customHeight="1" x14ac:dyDescent="0.2">
      <c r="A550" s="59">
        <v>310000</v>
      </c>
      <c r="B550" s="60" t="s">
        <v>293</v>
      </c>
      <c r="C550" s="61"/>
      <c r="D550" s="62"/>
      <c r="E550" s="63"/>
      <c r="F550" s="63"/>
    </row>
    <row r="551" spans="1:6" s="7" customFormat="1" ht="30.6" customHeight="1" x14ac:dyDescent="0.2">
      <c r="A551" s="59">
        <v>311000</v>
      </c>
      <c r="B551" s="60" t="s">
        <v>294</v>
      </c>
      <c r="C551" s="61"/>
      <c r="D551" s="62"/>
      <c r="E551" s="63"/>
      <c r="F551" s="63"/>
    </row>
    <row r="552" spans="1:6" hidden="1" x14ac:dyDescent="0.2">
      <c r="A552" s="65">
        <v>311010</v>
      </c>
      <c r="B552" s="66" t="s">
        <v>295</v>
      </c>
      <c r="C552" s="67" t="s">
        <v>16</v>
      </c>
      <c r="D552" s="74"/>
      <c r="E552" s="69"/>
      <c r="F552" s="69">
        <f>D552*E552</f>
        <v>0</v>
      </c>
    </row>
    <row r="553" spans="1:6" hidden="1" x14ac:dyDescent="0.2">
      <c r="A553" s="65">
        <v>311015</v>
      </c>
      <c r="B553" s="66" t="s">
        <v>296</v>
      </c>
      <c r="C553" s="67" t="s">
        <v>16</v>
      </c>
      <c r="D553" s="74"/>
      <c r="E553" s="69"/>
      <c r="F553" s="69">
        <f t="shared" ref="F553:F590" si="31">D553*E553</f>
        <v>0</v>
      </c>
    </row>
    <row r="554" spans="1:6" x14ac:dyDescent="0.2">
      <c r="A554" s="65">
        <v>311020</v>
      </c>
      <c r="B554" s="66" t="s">
        <v>1368</v>
      </c>
      <c r="C554" s="67" t="s">
        <v>16</v>
      </c>
      <c r="D554" s="74">
        <v>106.6</v>
      </c>
      <c r="E554" s="76"/>
      <c r="F554" s="69">
        <f t="shared" si="31"/>
        <v>0</v>
      </c>
    </row>
    <row r="555" spans="1:6" ht="12.75" hidden="1" customHeight="1" x14ac:dyDescent="0.2">
      <c r="A555" s="65">
        <v>311025</v>
      </c>
      <c r="B555" s="66" t="s">
        <v>297</v>
      </c>
      <c r="C555" s="67" t="s">
        <v>16</v>
      </c>
      <c r="D555" s="74"/>
      <c r="E555" s="76"/>
      <c r="F555" s="69">
        <f t="shared" si="31"/>
        <v>0</v>
      </c>
    </row>
    <row r="556" spans="1:6" x14ac:dyDescent="0.2">
      <c r="A556" s="65" t="s">
        <v>1369</v>
      </c>
      <c r="B556" s="66" t="s">
        <v>1370</v>
      </c>
      <c r="C556" s="67" t="s">
        <v>16</v>
      </c>
      <c r="D556" s="74">
        <v>4.2</v>
      </c>
      <c r="E556" s="76"/>
      <c r="F556" s="69">
        <f t="shared" ref="F556" si="32">D556*E556</f>
        <v>0</v>
      </c>
    </row>
    <row r="557" spans="1:6" hidden="1" x14ac:dyDescent="0.2">
      <c r="A557" s="65">
        <v>311030</v>
      </c>
      <c r="B557" s="66" t="s">
        <v>298</v>
      </c>
      <c r="C557" s="67" t="s">
        <v>16</v>
      </c>
      <c r="D557" s="74"/>
      <c r="E557" s="76"/>
      <c r="F557" s="69">
        <f t="shared" si="31"/>
        <v>0</v>
      </c>
    </row>
    <row r="558" spans="1:6" hidden="1" x14ac:dyDescent="0.2">
      <c r="A558" s="65">
        <v>311035</v>
      </c>
      <c r="B558" s="66" t="s">
        <v>299</v>
      </c>
      <c r="C558" s="67" t="s">
        <v>16</v>
      </c>
      <c r="D558" s="74"/>
      <c r="E558" s="76"/>
      <c r="F558" s="69">
        <f t="shared" si="31"/>
        <v>0</v>
      </c>
    </row>
    <row r="559" spans="1:6" hidden="1" x14ac:dyDescent="0.2">
      <c r="A559" s="65">
        <v>311040</v>
      </c>
      <c r="B559" s="66" t="s">
        <v>300</v>
      </c>
      <c r="C559" s="67" t="s">
        <v>16</v>
      </c>
      <c r="D559" s="74"/>
      <c r="E559" s="76"/>
      <c r="F559" s="69">
        <f t="shared" si="31"/>
        <v>0</v>
      </c>
    </row>
    <row r="560" spans="1:6" x14ac:dyDescent="0.2">
      <c r="A560" s="65">
        <v>311045</v>
      </c>
      <c r="B560" s="66" t="s">
        <v>301</v>
      </c>
      <c r="C560" s="67" t="s">
        <v>16</v>
      </c>
      <c r="D560" s="74">
        <v>3.2</v>
      </c>
      <c r="E560" s="76"/>
      <c r="F560" s="69">
        <f t="shared" si="31"/>
        <v>0</v>
      </c>
    </row>
    <row r="561" spans="1:6" hidden="1" x14ac:dyDescent="0.2">
      <c r="A561" s="65">
        <v>311050</v>
      </c>
      <c r="B561" s="66" t="s">
        <v>302</v>
      </c>
      <c r="C561" s="67" t="s">
        <v>16</v>
      </c>
      <c r="D561" s="74"/>
      <c r="E561" s="76"/>
      <c r="F561" s="69">
        <f t="shared" si="31"/>
        <v>0</v>
      </c>
    </row>
    <row r="562" spans="1:6" hidden="1" x14ac:dyDescent="0.2">
      <c r="A562" s="65">
        <v>311051</v>
      </c>
      <c r="B562" s="66" t="s">
        <v>14</v>
      </c>
      <c r="C562" s="67" t="s">
        <v>16</v>
      </c>
      <c r="D562" s="74"/>
      <c r="E562" s="76"/>
      <c r="F562" s="69">
        <f t="shared" si="31"/>
        <v>0</v>
      </c>
    </row>
    <row r="563" spans="1:6" hidden="1" x14ac:dyDescent="0.2">
      <c r="A563" s="65">
        <v>311052</v>
      </c>
      <c r="B563" s="66" t="s">
        <v>303</v>
      </c>
      <c r="C563" s="67" t="s">
        <v>16</v>
      </c>
      <c r="D563" s="74"/>
      <c r="E563" s="76"/>
      <c r="F563" s="69">
        <f t="shared" si="31"/>
        <v>0</v>
      </c>
    </row>
    <row r="564" spans="1:6" hidden="1" x14ac:dyDescent="0.2">
      <c r="A564" s="65">
        <v>311055</v>
      </c>
      <c r="B564" s="66" t="s">
        <v>304</v>
      </c>
      <c r="C564" s="67" t="s">
        <v>16</v>
      </c>
      <c r="D564" s="74"/>
      <c r="E564" s="76"/>
      <c r="F564" s="69">
        <f t="shared" si="31"/>
        <v>0</v>
      </c>
    </row>
    <row r="565" spans="1:6" hidden="1" x14ac:dyDescent="0.2">
      <c r="A565" s="65">
        <v>311056</v>
      </c>
      <c r="B565" s="66" t="s">
        <v>305</v>
      </c>
      <c r="C565" s="67" t="s">
        <v>17</v>
      </c>
      <c r="D565" s="74"/>
      <c r="E565" s="76"/>
      <c r="F565" s="69">
        <f t="shared" si="31"/>
        <v>0</v>
      </c>
    </row>
    <row r="566" spans="1:6" hidden="1" x14ac:dyDescent="0.2">
      <c r="A566" s="65">
        <v>311057</v>
      </c>
      <c r="B566" s="66" t="s">
        <v>306</v>
      </c>
      <c r="C566" s="67" t="s">
        <v>17</v>
      </c>
      <c r="D566" s="74"/>
      <c r="E566" s="76"/>
      <c r="F566" s="69">
        <f t="shared" si="31"/>
        <v>0</v>
      </c>
    </row>
    <row r="567" spans="1:6" hidden="1" x14ac:dyDescent="0.2">
      <c r="A567" s="65">
        <v>311058</v>
      </c>
      <c r="B567" s="66" t="s">
        <v>307</v>
      </c>
      <c r="C567" s="67" t="s">
        <v>2</v>
      </c>
      <c r="D567" s="74"/>
      <c r="E567" s="76"/>
      <c r="F567" s="69">
        <f t="shared" si="31"/>
        <v>0</v>
      </c>
    </row>
    <row r="568" spans="1:6" x14ac:dyDescent="0.2">
      <c r="A568" s="65">
        <v>311059</v>
      </c>
      <c r="B568" s="66" t="s">
        <v>308</v>
      </c>
      <c r="C568" s="67" t="s">
        <v>17</v>
      </c>
      <c r="D568" s="74">
        <v>298</v>
      </c>
      <c r="E568" s="76"/>
      <c r="F568" s="69">
        <f t="shared" si="31"/>
        <v>0</v>
      </c>
    </row>
    <row r="569" spans="1:6" hidden="1" x14ac:dyDescent="0.2">
      <c r="A569" s="65">
        <v>311060</v>
      </c>
      <c r="B569" s="66" t="s">
        <v>309</v>
      </c>
      <c r="C569" s="67" t="s">
        <v>16</v>
      </c>
      <c r="D569" s="74"/>
      <c r="E569" s="76"/>
      <c r="F569" s="69">
        <f t="shared" si="31"/>
        <v>0</v>
      </c>
    </row>
    <row r="570" spans="1:6" hidden="1" x14ac:dyDescent="0.2">
      <c r="A570" s="65">
        <v>311065</v>
      </c>
      <c r="B570" s="66" t="s">
        <v>310</v>
      </c>
      <c r="C570" s="67" t="s">
        <v>16</v>
      </c>
      <c r="D570" s="74"/>
      <c r="E570" s="76"/>
      <c r="F570" s="69">
        <f t="shared" si="31"/>
        <v>0</v>
      </c>
    </row>
    <row r="571" spans="1:6" hidden="1" x14ac:dyDescent="0.2">
      <c r="A571" s="65">
        <v>311070</v>
      </c>
      <c r="B571" s="66" t="s">
        <v>311</v>
      </c>
      <c r="C571" s="67" t="s">
        <v>16</v>
      </c>
      <c r="D571" s="74"/>
      <c r="E571" s="76"/>
      <c r="F571" s="69">
        <f t="shared" si="31"/>
        <v>0</v>
      </c>
    </row>
    <row r="572" spans="1:6" hidden="1" x14ac:dyDescent="0.2">
      <c r="A572" s="65">
        <v>311075</v>
      </c>
      <c r="B572" s="66" t="s">
        <v>312</v>
      </c>
      <c r="C572" s="67" t="s">
        <v>17</v>
      </c>
      <c r="D572" s="74"/>
      <c r="E572" s="76"/>
      <c r="F572" s="69">
        <f t="shared" si="31"/>
        <v>0</v>
      </c>
    </row>
    <row r="573" spans="1:6" x14ac:dyDescent="0.2">
      <c r="A573" s="65">
        <v>311080</v>
      </c>
      <c r="B573" s="66" t="s">
        <v>313</v>
      </c>
      <c r="C573" s="67" t="s">
        <v>2</v>
      </c>
      <c r="D573" s="74">
        <v>99.3</v>
      </c>
      <c r="E573" s="76"/>
      <c r="F573" s="69">
        <f t="shared" si="31"/>
        <v>0</v>
      </c>
    </row>
    <row r="574" spans="1:6" hidden="1" x14ac:dyDescent="0.2">
      <c r="A574" s="65">
        <v>311085</v>
      </c>
      <c r="B574" s="66" t="s">
        <v>314</v>
      </c>
      <c r="C574" s="67" t="s">
        <v>2</v>
      </c>
      <c r="D574" s="74"/>
      <c r="E574" s="69"/>
      <c r="F574" s="69">
        <f t="shared" si="31"/>
        <v>0</v>
      </c>
    </row>
    <row r="575" spans="1:6" hidden="1" x14ac:dyDescent="0.2">
      <c r="A575" s="65">
        <v>311090</v>
      </c>
      <c r="B575" s="66" t="s">
        <v>315</v>
      </c>
      <c r="C575" s="67" t="s">
        <v>316</v>
      </c>
      <c r="D575" s="74"/>
      <c r="E575" s="69"/>
      <c r="F575" s="69">
        <f t="shared" si="31"/>
        <v>0</v>
      </c>
    </row>
    <row r="576" spans="1:6" hidden="1" x14ac:dyDescent="0.2">
      <c r="A576" s="65">
        <v>311095</v>
      </c>
      <c r="B576" s="66" t="s">
        <v>317</v>
      </c>
      <c r="C576" s="67" t="s">
        <v>316</v>
      </c>
      <c r="D576" s="74"/>
      <c r="E576" s="69"/>
      <c r="F576" s="69">
        <f t="shared" si="31"/>
        <v>0</v>
      </c>
    </row>
    <row r="577" spans="1:6" hidden="1" x14ac:dyDescent="0.2">
      <c r="A577" s="65">
        <v>311096</v>
      </c>
      <c r="B577" s="66" t="s">
        <v>318</v>
      </c>
      <c r="C577" s="67" t="s">
        <v>316</v>
      </c>
      <c r="D577" s="74"/>
      <c r="E577" s="69"/>
      <c r="F577" s="69">
        <f t="shared" si="31"/>
        <v>0</v>
      </c>
    </row>
    <row r="578" spans="1:6" hidden="1" x14ac:dyDescent="0.2">
      <c r="A578" s="65">
        <v>311097</v>
      </c>
      <c r="B578" s="66" t="s">
        <v>319</v>
      </c>
      <c r="C578" s="67" t="s">
        <v>316</v>
      </c>
      <c r="D578" s="74"/>
      <c r="E578" s="69"/>
      <c r="F578" s="69">
        <f t="shared" si="31"/>
        <v>0</v>
      </c>
    </row>
    <row r="579" spans="1:6" hidden="1" x14ac:dyDescent="0.2">
      <c r="A579" s="65">
        <v>311098</v>
      </c>
      <c r="B579" s="66" t="s">
        <v>320</v>
      </c>
      <c r="C579" s="67" t="s">
        <v>2</v>
      </c>
      <c r="D579" s="74"/>
      <c r="E579" s="69"/>
      <c r="F579" s="69">
        <f t="shared" si="31"/>
        <v>0</v>
      </c>
    </row>
    <row r="580" spans="1:6" hidden="1" x14ac:dyDescent="0.2">
      <c r="A580" s="65">
        <v>311100</v>
      </c>
      <c r="B580" s="66" t="s">
        <v>321</v>
      </c>
      <c r="C580" s="67" t="s">
        <v>17</v>
      </c>
      <c r="D580" s="74"/>
      <c r="E580" s="69"/>
      <c r="F580" s="69">
        <f t="shared" si="31"/>
        <v>0</v>
      </c>
    </row>
    <row r="581" spans="1:6" hidden="1" x14ac:dyDescent="0.2">
      <c r="A581" s="65">
        <v>311105</v>
      </c>
      <c r="B581" s="66" t="s">
        <v>322</v>
      </c>
      <c r="C581" s="67" t="s">
        <v>17</v>
      </c>
      <c r="D581" s="74"/>
      <c r="E581" s="69"/>
      <c r="F581" s="69">
        <f t="shared" si="31"/>
        <v>0</v>
      </c>
    </row>
    <row r="582" spans="1:6" hidden="1" x14ac:dyDescent="0.2">
      <c r="A582" s="65">
        <v>311110</v>
      </c>
      <c r="B582" s="66" t="s">
        <v>323</v>
      </c>
      <c r="C582" s="67" t="s">
        <v>0</v>
      </c>
      <c r="D582" s="74"/>
      <c r="E582" s="69"/>
      <c r="F582" s="69">
        <f t="shared" si="31"/>
        <v>0</v>
      </c>
    </row>
    <row r="583" spans="1:6" ht="25.5" hidden="1" x14ac:dyDescent="0.2">
      <c r="A583" s="65">
        <v>311120</v>
      </c>
      <c r="B583" s="66" t="s">
        <v>324</v>
      </c>
      <c r="C583" s="67" t="s">
        <v>16</v>
      </c>
      <c r="D583" s="74"/>
      <c r="E583" s="69"/>
      <c r="F583" s="69">
        <f t="shared" si="31"/>
        <v>0</v>
      </c>
    </row>
    <row r="584" spans="1:6" hidden="1" x14ac:dyDescent="0.2">
      <c r="A584" s="65">
        <v>311121</v>
      </c>
      <c r="B584" s="66" t="s">
        <v>325</v>
      </c>
      <c r="C584" s="67" t="s">
        <v>2</v>
      </c>
      <c r="D584" s="74"/>
      <c r="E584" s="69"/>
      <c r="F584" s="69">
        <f t="shared" si="31"/>
        <v>0</v>
      </c>
    </row>
    <row r="585" spans="1:6" ht="25.5" hidden="1" x14ac:dyDescent="0.2">
      <c r="A585" s="65">
        <v>311125</v>
      </c>
      <c r="B585" s="66" t="s">
        <v>326</v>
      </c>
      <c r="C585" s="67" t="s">
        <v>16</v>
      </c>
      <c r="D585" s="74"/>
      <c r="E585" s="69"/>
      <c r="F585" s="69">
        <f t="shared" si="31"/>
        <v>0</v>
      </c>
    </row>
    <row r="586" spans="1:6" hidden="1" x14ac:dyDescent="0.2">
      <c r="A586" s="65">
        <v>311130</v>
      </c>
      <c r="B586" s="66" t="s">
        <v>327</v>
      </c>
      <c r="C586" s="67" t="s">
        <v>0</v>
      </c>
      <c r="D586" s="74"/>
      <c r="E586" s="69"/>
      <c r="F586" s="69">
        <f t="shared" si="31"/>
        <v>0</v>
      </c>
    </row>
    <row r="587" spans="1:6" hidden="1" x14ac:dyDescent="0.2">
      <c r="A587" s="65">
        <v>311135</v>
      </c>
      <c r="B587" s="66" t="s">
        <v>328</v>
      </c>
      <c r="C587" s="67" t="s">
        <v>0</v>
      </c>
      <c r="D587" s="74"/>
      <c r="E587" s="69"/>
      <c r="F587" s="69">
        <f t="shared" si="31"/>
        <v>0</v>
      </c>
    </row>
    <row r="588" spans="1:6" hidden="1" x14ac:dyDescent="0.2">
      <c r="A588" s="65">
        <v>311136</v>
      </c>
      <c r="B588" s="66" t="s">
        <v>329</v>
      </c>
      <c r="C588" s="67" t="s">
        <v>16</v>
      </c>
      <c r="D588" s="74"/>
      <c r="E588" s="69"/>
      <c r="F588" s="69">
        <f t="shared" si="31"/>
        <v>0</v>
      </c>
    </row>
    <row r="589" spans="1:6" hidden="1" x14ac:dyDescent="0.2">
      <c r="A589" s="65">
        <v>311140</v>
      </c>
      <c r="B589" s="66" t="s">
        <v>193</v>
      </c>
      <c r="C589" s="67" t="s">
        <v>22</v>
      </c>
      <c r="D589" s="74"/>
      <c r="E589" s="69"/>
      <c r="F589" s="69">
        <f t="shared" si="31"/>
        <v>0</v>
      </c>
    </row>
    <row r="590" spans="1:6" hidden="1" x14ac:dyDescent="0.2">
      <c r="A590" s="65">
        <v>311150</v>
      </c>
      <c r="B590" s="66" t="s">
        <v>330</v>
      </c>
      <c r="C590" s="67" t="s">
        <v>0</v>
      </c>
      <c r="D590" s="74"/>
      <c r="E590" s="69"/>
      <c r="F590" s="69">
        <f t="shared" si="31"/>
        <v>0</v>
      </c>
    </row>
    <row r="591" spans="1:6" s="7" customFormat="1" ht="30.6" hidden="1" customHeight="1" x14ac:dyDescent="0.2">
      <c r="A591" s="59">
        <v>312000</v>
      </c>
      <c r="B591" s="60" t="s">
        <v>331</v>
      </c>
      <c r="C591" s="61"/>
      <c r="D591" s="62"/>
      <c r="E591" s="63"/>
      <c r="F591" s="63"/>
    </row>
    <row r="592" spans="1:6" hidden="1" x14ac:dyDescent="0.2">
      <c r="A592" s="65">
        <v>312001</v>
      </c>
      <c r="B592" s="66" t="s">
        <v>332</v>
      </c>
      <c r="C592" s="67" t="s">
        <v>16</v>
      </c>
      <c r="D592" s="74"/>
      <c r="E592" s="69"/>
      <c r="F592" s="69">
        <f>D592*E592</f>
        <v>0</v>
      </c>
    </row>
    <row r="593" spans="1:6" hidden="1" x14ac:dyDescent="0.2">
      <c r="A593" s="65">
        <v>312002</v>
      </c>
      <c r="B593" s="66" t="s">
        <v>333</v>
      </c>
      <c r="C593" s="67" t="s">
        <v>16</v>
      </c>
      <c r="D593" s="74"/>
      <c r="E593" s="69"/>
      <c r="F593" s="69">
        <f t="shared" ref="F593:F609" si="33">D593*E593</f>
        <v>0</v>
      </c>
    </row>
    <row r="594" spans="1:6" hidden="1" x14ac:dyDescent="0.2">
      <c r="A594" s="65">
        <v>312003</v>
      </c>
      <c r="B594" s="66" t="s">
        <v>334</v>
      </c>
      <c r="C594" s="67" t="s">
        <v>16</v>
      </c>
      <c r="D594" s="74"/>
      <c r="E594" s="69"/>
      <c r="F594" s="69">
        <f t="shared" si="33"/>
        <v>0</v>
      </c>
    </row>
    <row r="595" spans="1:6" hidden="1" x14ac:dyDescent="0.2">
      <c r="A595" s="65">
        <v>312010</v>
      </c>
      <c r="B595" s="66" t="s">
        <v>335</v>
      </c>
      <c r="C595" s="67" t="s">
        <v>16</v>
      </c>
      <c r="D595" s="74"/>
      <c r="E595" s="69"/>
      <c r="F595" s="69">
        <f t="shared" si="33"/>
        <v>0</v>
      </c>
    </row>
    <row r="596" spans="1:6" hidden="1" x14ac:dyDescent="0.2">
      <c r="A596" s="65">
        <v>312020</v>
      </c>
      <c r="B596" s="66" t="s">
        <v>336</v>
      </c>
      <c r="C596" s="67" t="s">
        <v>16</v>
      </c>
      <c r="D596" s="74"/>
      <c r="E596" s="69"/>
      <c r="F596" s="69">
        <f t="shared" si="33"/>
        <v>0</v>
      </c>
    </row>
    <row r="597" spans="1:6" hidden="1" x14ac:dyDescent="0.2">
      <c r="A597" s="65">
        <v>312030</v>
      </c>
      <c r="B597" s="66" t="s">
        <v>337</v>
      </c>
      <c r="C597" s="67" t="s">
        <v>16</v>
      </c>
      <c r="D597" s="74"/>
      <c r="E597" s="69"/>
      <c r="F597" s="69">
        <f t="shared" si="33"/>
        <v>0</v>
      </c>
    </row>
    <row r="598" spans="1:6" hidden="1" x14ac:dyDescent="0.2">
      <c r="A598" s="65">
        <v>312040</v>
      </c>
      <c r="B598" s="66" t="s">
        <v>338</v>
      </c>
      <c r="C598" s="67" t="s">
        <v>16</v>
      </c>
      <c r="D598" s="74"/>
      <c r="E598" s="69"/>
      <c r="F598" s="69">
        <f t="shared" si="33"/>
        <v>0</v>
      </c>
    </row>
    <row r="599" spans="1:6" hidden="1" x14ac:dyDescent="0.2">
      <c r="A599" s="65">
        <v>312041</v>
      </c>
      <c r="B599" s="66" t="s">
        <v>339</v>
      </c>
      <c r="C599" s="67" t="s">
        <v>17</v>
      </c>
      <c r="D599" s="74"/>
      <c r="E599" s="69"/>
      <c r="F599" s="69">
        <f t="shared" si="33"/>
        <v>0</v>
      </c>
    </row>
    <row r="600" spans="1:6" hidden="1" x14ac:dyDescent="0.2">
      <c r="A600" s="65">
        <v>312042</v>
      </c>
      <c r="B600" s="66" t="s">
        <v>340</v>
      </c>
      <c r="C600" s="67" t="s">
        <v>16</v>
      </c>
      <c r="D600" s="74"/>
      <c r="E600" s="69"/>
      <c r="F600" s="69">
        <f t="shared" si="33"/>
        <v>0</v>
      </c>
    </row>
    <row r="601" spans="1:6" hidden="1" x14ac:dyDescent="0.2">
      <c r="A601" s="65">
        <v>312043</v>
      </c>
      <c r="B601" s="66" t="s">
        <v>341</v>
      </c>
      <c r="C601" s="67" t="s">
        <v>16</v>
      </c>
      <c r="D601" s="74"/>
      <c r="E601" s="69"/>
      <c r="F601" s="69">
        <f t="shared" si="33"/>
        <v>0</v>
      </c>
    </row>
    <row r="602" spans="1:6" hidden="1" x14ac:dyDescent="0.2">
      <c r="A602" s="65">
        <v>312044</v>
      </c>
      <c r="B602" s="66" t="s">
        <v>342</v>
      </c>
      <c r="C602" s="67" t="s">
        <v>16</v>
      </c>
      <c r="D602" s="74"/>
      <c r="E602" s="69"/>
      <c r="F602" s="69">
        <f t="shared" si="33"/>
        <v>0</v>
      </c>
    </row>
    <row r="603" spans="1:6" hidden="1" x14ac:dyDescent="0.2">
      <c r="A603" s="65">
        <v>312045</v>
      </c>
      <c r="B603" s="66" t="s">
        <v>343</v>
      </c>
      <c r="C603" s="67" t="s">
        <v>16</v>
      </c>
      <c r="D603" s="74"/>
      <c r="E603" s="69"/>
      <c r="F603" s="69">
        <f t="shared" si="33"/>
        <v>0</v>
      </c>
    </row>
    <row r="604" spans="1:6" hidden="1" x14ac:dyDescent="0.2">
      <c r="A604" s="65">
        <v>312050</v>
      </c>
      <c r="B604" s="66" t="s">
        <v>344</v>
      </c>
      <c r="C604" s="67" t="s">
        <v>17</v>
      </c>
      <c r="D604" s="74"/>
      <c r="E604" s="69"/>
      <c r="F604" s="69">
        <f t="shared" si="33"/>
        <v>0</v>
      </c>
    </row>
    <row r="605" spans="1:6" hidden="1" x14ac:dyDescent="0.2">
      <c r="A605" s="65">
        <v>312060</v>
      </c>
      <c r="B605" s="66" t="s">
        <v>345</v>
      </c>
      <c r="C605" s="67" t="s">
        <v>17</v>
      </c>
      <c r="D605" s="74"/>
      <c r="E605" s="69"/>
      <c r="F605" s="69">
        <f t="shared" si="33"/>
        <v>0</v>
      </c>
    </row>
    <row r="606" spans="1:6" hidden="1" x14ac:dyDescent="0.2">
      <c r="A606" s="65">
        <v>312070</v>
      </c>
      <c r="B606" s="66" t="s">
        <v>193</v>
      </c>
      <c r="C606" s="67" t="s">
        <v>22</v>
      </c>
      <c r="D606" s="74"/>
      <c r="E606" s="69"/>
      <c r="F606" s="69">
        <f t="shared" si="33"/>
        <v>0</v>
      </c>
    </row>
    <row r="607" spans="1:6" ht="25.5" hidden="1" x14ac:dyDescent="0.2">
      <c r="A607" s="65">
        <v>312071</v>
      </c>
      <c r="B607" s="66" t="s">
        <v>346</v>
      </c>
      <c r="C607" s="67" t="s">
        <v>17</v>
      </c>
      <c r="D607" s="74"/>
      <c r="E607" s="69"/>
      <c r="F607" s="69">
        <f t="shared" si="33"/>
        <v>0</v>
      </c>
    </row>
    <row r="608" spans="1:6" hidden="1" x14ac:dyDescent="0.2">
      <c r="A608" s="65">
        <v>312090</v>
      </c>
      <c r="B608" s="66" t="s">
        <v>347</v>
      </c>
      <c r="C608" s="67" t="s">
        <v>17</v>
      </c>
      <c r="D608" s="74"/>
      <c r="E608" s="69"/>
      <c r="F608" s="69">
        <f t="shared" si="33"/>
        <v>0</v>
      </c>
    </row>
    <row r="609" spans="1:6" hidden="1" x14ac:dyDescent="0.2">
      <c r="A609" s="65">
        <v>312095</v>
      </c>
      <c r="B609" s="66" t="s">
        <v>348</v>
      </c>
      <c r="C609" s="67" t="s">
        <v>0</v>
      </c>
      <c r="D609" s="74"/>
      <c r="E609" s="69"/>
      <c r="F609" s="69">
        <f t="shared" si="33"/>
        <v>0</v>
      </c>
    </row>
    <row r="610" spans="1:6" s="7" customFormat="1" ht="30.6" customHeight="1" x14ac:dyDescent="0.2">
      <c r="A610" s="59">
        <v>320000</v>
      </c>
      <c r="B610" s="60" t="s">
        <v>349</v>
      </c>
      <c r="C610" s="61"/>
      <c r="D610" s="62"/>
      <c r="E610" s="63"/>
      <c r="F610" s="63"/>
    </row>
    <row r="611" spans="1:6" s="7" customFormat="1" ht="30.6" customHeight="1" x14ac:dyDescent="0.2">
      <c r="A611" s="59">
        <v>321000</v>
      </c>
      <c r="B611" s="60" t="s">
        <v>350</v>
      </c>
      <c r="C611" s="61"/>
      <c r="D611" s="62"/>
      <c r="E611" s="63"/>
      <c r="F611" s="63"/>
    </row>
    <row r="612" spans="1:6" hidden="1" x14ac:dyDescent="0.2">
      <c r="A612" s="65">
        <v>321010</v>
      </c>
      <c r="B612" s="66" t="s">
        <v>351</v>
      </c>
      <c r="C612" s="67" t="s">
        <v>16</v>
      </c>
      <c r="D612" s="74"/>
      <c r="E612" s="69"/>
      <c r="F612" s="69">
        <f>D612*E612</f>
        <v>0</v>
      </c>
    </row>
    <row r="613" spans="1:6" hidden="1" x14ac:dyDescent="0.2">
      <c r="A613" s="65">
        <v>321020</v>
      </c>
      <c r="B613" s="66" t="s">
        <v>352</v>
      </c>
      <c r="C613" s="67" t="s">
        <v>16</v>
      </c>
      <c r="D613" s="74"/>
      <c r="E613" s="69"/>
      <c r="F613" s="69">
        <f>D613*E613</f>
        <v>0</v>
      </c>
    </row>
    <row r="614" spans="1:6" hidden="1" x14ac:dyDescent="0.2">
      <c r="A614" s="65">
        <v>321030</v>
      </c>
      <c r="B614" s="66" t="s">
        <v>353</v>
      </c>
      <c r="C614" s="67" t="s">
        <v>16</v>
      </c>
      <c r="D614" s="74"/>
      <c r="E614" s="69"/>
      <c r="F614" s="69">
        <f>D614*E614</f>
        <v>0</v>
      </c>
    </row>
    <row r="615" spans="1:6" x14ac:dyDescent="0.2">
      <c r="A615" s="65">
        <v>321040</v>
      </c>
      <c r="B615" s="66" t="s">
        <v>354</v>
      </c>
      <c r="C615" s="67" t="s">
        <v>16</v>
      </c>
      <c r="D615" s="74">
        <v>375.8</v>
      </c>
      <c r="E615" s="76"/>
      <c r="F615" s="69">
        <f>D615*E615</f>
        <v>0</v>
      </c>
    </row>
    <row r="616" spans="1:6" hidden="1" x14ac:dyDescent="0.2">
      <c r="A616" s="65">
        <v>321050</v>
      </c>
      <c r="B616" s="66" t="s">
        <v>355</v>
      </c>
      <c r="C616" s="67" t="s">
        <v>16</v>
      </c>
      <c r="D616" s="74"/>
      <c r="E616" s="69"/>
      <c r="F616" s="69">
        <f>D616*E616</f>
        <v>0</v>
      </c>
    </row>
    <row r="617" spans="1:6" s="7" customFormat="1" ht="30.6" hidden="1" customHeight="1" x14ac:dyDescent="0.2">
      <c r="A617" s="59">
        <v>322000</v>
      </c>
      <c r="B617" s="60" t="s">
        <v>356</v>
      </c>
      <c r="C617" s="61"/>
      <c r="D617" s="62"/>
      <c r="E617" s="63"/>
      <c r="F617" s="63"/>
    </row>
    <row r="618" spans="1:6" hidden="1" x14ac:dyDescent="0.2">
      <c r="A618" s="65">
        <v>322005</v>
      </c>
      <c r="B618" s="66" t="s">
        <v>357</v>
      </c>
      <c r="C618" s="67" t="s">
        <v>16</v>
      </c>
      <c r="D618" s="74"/>
      <c r="E618" s="69"/>
      <c r="F618" s="69">
        <f>D618*E618</f>
        <v>0</v>
      </c>
    </row>
    <row r="619" spans="1:6" hidden="1" x14ac:dyDescent="0.2">
      <c r="A619" s="65">
        <v>322010</v>
      </c>
      <c r="B619" s="66" t="s">
        <v>358</v>
      </c>
      <c r="C619" s="67" t="s">
        <v>16</v>
      </c>
      <c r="D619" s="74"/>
      <c r="E619" s="69"/>
      <c r="F619" s="69">
        <f t="shared" ref="F619:F635" si="34">D619*E619</f>
        <v>0</v>
      </c>
    </row>
    <row r="620" spans="1:6" hidden="1" x14ac:dyDescent="0.2">
      <c r="A620" s="65">
        <v>322015</v>
      </c>
      <c r="B620" s="66" t="s">
        <v>359</v>
      </c>
      <c r="C620" s="67" t="s">
        <v>16</v>
      </c>
      <c r="D620" s="74"/>
      <c r="E620" s="69"/>
      <c r="F620" s="69">
        <f t="shared" si="34"/>
        <v>0</v>
      </c>
    </row>
    <row r="621" spans="1:6" hidden="1" x14ac:dyDescent="0.2">
      <c r="A621" s="65">
        <v>322025</v>
      </c>
      <c r="B621" s="66" t="s">
        <v>360</v>
      </c>
      <c r="C621" s="67" t="s">
        <v>16</v>
      </c>
      <c r="D621" s="74"/>
      <c r="E621" s="69"/>
      <c r="F621" s="69">
        <f t="shared" si="34"/>
        <v>0</v>
      </c>
    </row>
    <row r="622" spans="1:6" hidden="1" x14ac:dyDescent="0.2">
      <c r="A622" s="65">
        <v>322035</v>
      </c>
      <c r="B622" s="66" t="s">
        <v>361</v>
      </c>
      <c r="C622" s="67" t="s">
        <v>16</v>
      </c>
      <c r="D622" s="74"/>
      <c r="E622" s="69"/>
      <c r="F622" s="69">
        <f t="shared" si="34"/>
        <v>0</v>
      </c>
    </row>
    <row r="623" spans="1:6" hidden="1" x14ac:dyDescent="0.2">
      <c r="A623" s="65">
        <v>322045</v>
      </c>
      <c r="B623" s="66" t="s">
        <v>362</v>
      </c>
      <c r="C623" s="67" t="s">
        <v>16</v>
      </c>
      <c r="D623" s="74"/>
      <c r="E623" s="69"/>
      <c r="F623" s="69">
        <f t="shared" si="34"/>
        <v>0</v>
      </c>
    </row>
    <row r="624" spans="1:6" hidden="1" x14ac:dyDescent="0.2">
      <c r="A624" s="65">
        <v>322055</v>
      </c>
      <c r="B624" s="66" t="s">
        <v>363</v>
      </c>
      <c r="C624" s="67" t="s">
        <v>16</v>
      </c>
      <c r="D624" s="74"/>
      <c r="E624" s="69"/>
      <c r="F624" s="69">
        <f t="shared" si="34"/>
        <v>0</v>
      </c>
    </row>
    <row r="625" spans="1:6" hidden="1" x14ac:dyDescent="0.2">
      <c r="A625" s="65">
        <v>322065</v>
      </c>
      <c r="B625" s="66" t="s">
        <v>364</v>
      </c>
      <c r="C625" s="67" t="s">
        <v>16</v>
      </c>
      <c r="D625" s="74"/>
      <c r="E625" s="69"/>
      <c r="F625" s="69">
        <f t="shared" si="34"/>
        <v>0</v>
      </c>
    </row>
    <row r="626" spans="1:6" hidden="1" x14ac:dyDescent="0.2">
      <c r="A626" s="65">
        <v>322070</v>
      </c>
      <c r="B626" s="66" t="s">
        <v>365</v>
      </c>
      <c r="C626" s="67" t="s">
        <v>16</v>
      </c>
      <c r="D626" s="74"/>
      <c r="E626" s="69"/>
      <c r="F626" s="69">
        <f t="shared" si="34"/>
        <v>0</v>
      </c>
    </row>
    <row r="627" spans="1:6" hidden="1" x14ac:dyDescent="0.2">
      <c r="A627" s="65">
        <v>322075</v>
      </c>
      <c r="B627" s="66" t="s">
        <v>366</v>
      </c>
      <c r="C627" s="67" t="s">
        <v>16</v>
      </c>
      <c r="D627" s="74"/>
      <c r="E627" s="69"/>
      <c r="F627" s="69">
        <f t="shared" si="34"/>
        <v>0</v>
      </c>
    </row>
    <row r="628" spans="1:6" hidden="1" x14ac:dyDescent="0.2">
      <c r="A628" s="65">
        <v>322076</v>
      </c>
      <c r="B628" s="66" t="s">
        <v>367</v>
      </c>
      <c r="C628" s="67" t="s">
        <v>16</v>
      </c>
      <c r="D628" s="74"/>
      <c r="E628" s="69"/>
      <c r="F628" s="69">
        <f t="shared" si="34"/>
        <v>0</v>
      </c>
    </row>
    <row r="629" spans="1:6" hidden="1" x14ac:dyDescent="0.2">
      <c r="A629" s="65">
        <v>322085</v>
      </c>
      <c r="B629" s="66" t="s">
        <v>368</v>
      </c>
      <c r="C629" s="67" t="s">
        <v>16</v>
      </c>
      <c r="D629" s="74"/>
      <c r="E629" s="69"/>
      <c r="F629" s="69">
        <f t="shared" si="34"/>
        <v>0</v>
      </c>
    </row>
    <row r="630" spans="1:6" hidden="1" x14ac:dyDescent="0.2">
      <c r="A630" s="65">
        <v>322090</v>
      </c>
      <c r="B630" s="66" t="s">
        <v>369</v>
      </c>
      <c r="C630" s="67" t="s">
        <v>16</v>
      </c>
      <c r="D630" s="74"/>
      <c r="E630" s="69"/>
      <c r="F630" s="69">
        <f t="shared" si="34"/>
        <v>0</v>
      </c>
    </row>
    <row r="631" spans="1:6" hidden="1" x14ac:dyDescent="0.2">
      <c r="A631" s="65">
        <v>322095</v>
      </c>
      <c r="B631" s="66" t="s">
        <v>370</v>
      </c>
      <c r="C631" s="67" t="s">
        <v>16</v>
      </c>
      <c r="D631" s="74"/>
      <c r="E631" s="69"/>
      <c r="F631" s="69">
        <f t="shared" si="34"/>
        <v>0</v>
      </c>
    </row>
    <row r="632" spans="1:6" ht="25.5" hidden="1" x14ac:dyDescent="0.2">
      <c r="A632" s="65">
        <v>322105</v>
      </c>
      <c r="B632" s="66" t="s">
        <v>371</v>
      </c>
      <c r="C632" s="67" t="s">
        <v>16</v>
      </c>
      <c r="D632" s="74"/>
      <c r="E632" s="69"/>
      <c r="F632" s="69">
        <f t="shared" si="34"/>
        <v>0</v>
      </c>
    </row>
    <row r="633" spans="1:6" ht="25.5" hidden="1" x14ac:dyDescent="0.2">
      <c r="A633" s="65">
        <v>322115</v>
      </c>
      <c r="B633" s="66" t="s">
        <v>372</v>
      </c>
      <c r="C633" s="67" t="s">
        <v>16</v>
      </c>
      <c r="D633" s="74"/>
      <c r="E633" s="69"/>
      <c r="F633" s="69">
        <f t="shared" si="34"/>
        <v>0</v>
      </c>
    </row>
    <row r="634" spans="1:6" ht="25.5" hidden="1" x14ac:dyDescent="0.2">
      <c r="A634" s="65">
        <v>322125</v>
      </c>
      <c r="B634" s="66" t="s">
        <v>373</v>
      </c>
      <c r="C634" s="67" t="s">
        <v>16</v>
      </c>
      <c r="D634" s="74"/>
      <c r="E634" s="69"/>
      <c r="F634" s="69">
        <f t="shared" si="34"/>
        <v>0</v>
      </c>
    </row>
    <row r="635" spans="1:6" ht="25.5" hidden="1" x14ac:dyDescent="0.2">
      <c r="A635" s="65">
        <v>322130</v>
      </c>
      <c r="B635" s="66" t="s">
        <v>374</v>
      </c>
      <c r="C635" s="67" t="s">
        <v>17</v>
      </c>
      <c r="D635" s="74"/>
      <c r="E635" s="69"/>
      <c r="F635" s="69">
        <f t="shared" si="34"/>
        <v>0</v>
      </c>
    </row>
    <row r="636" spans="1:6" s="7" customFormat="1" ht="30.6" customHeight="1" x14ac:dyDescent="0.2">
      <c r="A636" s="59">
        <v>323000</v>
      </c>
      <c r="B636" s="60" t="s">
        <v>375</v>
      </c>
      <c r="C636" s="61"/>
      <c r="D636" s="62"/>
      <c r="E636" s="63"/>
      <c r="F636" s="63"/>
    </row>
    <row r="637" spans="1:6" s="7" customFormat="1" ht="30.6" hidden="1" customHeight="1" x14ac:dyDescent="0.2">
      <c r="A637" s="59">
        <v>323100</v>
      </c>
      <c r="B637" s="60" t="s">
        <v>376</v>
      </c>
      <c r="C637" s="61"/>
      <c r="D637" s="62"/>
      <c r="E637" s="63"/>
      <c r="F637" s="63"/>
    </row>
    <row r="638" spans="1:6" hidden="1" x14ac:dyDescent="0.2">
      <c r="A638" s="65">
        <v>323104</v>
      </c>
      <c r="B638" s="66" t="s">
        <v>377</v>
      </c>
      <c r="C638" s="67" t="s">
        <v>16</v>
      </c>
      <c r="D638" s="74"/>
      <c r="E638" s="69"/>
      <c r="F638" s="69">
        <f>D638*E638</f>
        <v>0</v>
      </c>
    </row>
    <row r="639" spans="1:6" hidden="1" x14ac:dyDescent="0.2">
      <c r="A639" s="65">
        <v>323105</v>
      </c>
      <c r="B639" s="66" t="s">
        <v>378</v>
      </c>
      <c r="C639" s="67" t="s">
        <v>16</v>
      </c>
      <c r="D639" s="74"/>
      <c r="E639" s="69"/>
      <c r="F639" s="69">
        <f t="shared" ref="F639:F649" si="35">D639*E639</f>
        <v>0</v>
      </c>
    </row>
    <row r="640" spans="1:6" hidden="1" x14ac:dyDescent="0.2">
      <c r="A640" s="65">
        <v>323110</v>
      </c>
      <c r="B640" s="66" t="s">
        <v>379</v>
      </c>
      <c r="C640" s="67" t="s">
        <v>16</v>
      </c>
      <c r="D640" s="74"/>
      <c r="E640" s="69"/>
      <c r="F640" s="69">
        <f t="shared" si="35"/>
        <v>0</v>
      </c>
    </row>
    <row r="641" spans="1:6" hidden="1" x14ac:dyDescent="0.2">
      <c r="A641" s="65">
        <v>323115</v>
      </c>
      <c r="B641" s="66" t="s">
        <v>380</v>
      </c>
      <c r="C641" s="67" t="s">
        <v>16</v>
      </c>
      <c r="D641" s="74"/>
      <c r="E641" s="69"/>
      <c r="F641" s="69">
        <f t="shared" si="35"/>
        <v>0</v>
      </c>
    </row>
    <row r="642" spans="1:6" hidden="1" x14ac:dyDescent="0.2">
      <c r="A642" s="65">
        <v>323120</v>
      </c>
      <c r="B642" s="66" t="s">
        <v>381</v>
      </c>
      <c r="C642" s="67" t="s">
        <v>16</v>
      </c>
      <c r="D642" s="74"/>
      <c r="E642" s="69"/>
      <c r="F642" s="69">
        <f t="shared" si="35"/>
        <v>0</v>
      </c>
    </row>
    <row r="643" spans="1:6" hidden="1" x14ac:dyDescent="0.2">
      <c r="A643" s="65">
        <v>323125</v>
      </c>
      <c r="B643" s="66" t="s">
        <v>382</v>
      </c>
      <c r="C643" s="67" t="s">
        <v>16</v>
      </c>
      <c r="D643" s="74"/>
      <c r="E643" s="69"/>
      <c r="F643" s="69">
        <f t="shared" si="35"/>
        <v>0</v>
      </c>
    </row>
    <row r="644" spans="1:6" hidden="1" x14ac:dyDescent="0.2">
      <c r="A644" s="65">
        <v>323130</v>
      </c>
      <c r="B644" s="66" t="s">
        <v>383</v>
      </c>
      <c r="C644" s="67" t="s">
        <v>16</v>
      </c>
      <c r="D644" s="74"/>
      <c r="E644" s="69"/>
      <c r="F644" s="69">
        <f t="shared" si="35"/>
        <v>0</v>
      </c>
    </row>
    <row r="645" spans="1:6" hidden="1" x14ac:dyDescent="0.2">
      <c r="A645" s="65">
        <v>323135</v>
      </c>
      <c r="B645" s="66" t="s">
        <v>384</v>
      </c>
      <c r="C645" s="67" t="s">
        <v>16</v>
      </c>
      <c r="D645" s="74"/>
      <c r="E645" s="69"/>
      <c r="F645" s="69">
        <f t="shared" si="35"/>
        <v>0</v>
      </c>
    </row>
    <row r="646" spans="1:6" hidden="1" x14ac:dyDescent="0.2">
      <c r="A646" s="65">
        <v>323140</v>
      </c>
      <c r="B646" s="66" t="s">
        <v>385</v>
      </c>
      <c r="C646" s="67" t="s">
        <v>16</v>
      </c>
      <c r="D646" s="74"/>
      <c r="E646" s="69"/>
      <c r="F646" s="69">
        <f t="shared" si="35"/>
        <v>0</v>
      </c>
    </row>
    <row r="647" spans="1:6" hidden="1" x14ac:dyDescent="0.2">
      <c r="A647" s="65">
        <v>323145</v>
      </c>
      <c r="B647" s="66" t="s">
        <v>386</v>
      </c>
      <c r="C647" s="67" t="s">
        <v>16</v>
      </c>
      <c r="D647" s="74"/>
      <c r="E647" s="69"/>
      <c r="F647" s="69">
        <f t="shared" si="35"/>
        <v>0</v>
      </c>
    </row>
    <row r="648" spans="1:6" hidden="1" x14ac:dyDescent="0.2">
      <c r="A648" s="65">
        <v>323150</v>
      </c>
      <c r="B648" s="66" t="s">
        <v>387</v>
      </c>
      <c r="C648" s="67" t="s">
        <v>16</v>
      </c>
      <c r="D648" s="74"/>
      <c r="E648" s="69"/>
      <c r="F648" s="69">
        <f t="shared" si="35"/>
        <v>0</v>
      </c>
    </row>
    <row r="649" spans="1:6" hidden="1" x14ac:dyDescent="0.2">
      <c r="A649" s="65">
        <v>323155</v>
      </c>
      <c r="B649" s="66" t="s">
        <v>388</v>
      </c>
      <c r="C649" s="67" t="s">
        <v>16</v>
      </c>
      <c r="D649" s="74"/>
      <c r="E649" s="69"/>
      <c r="F649" s="69">
        <f t="shared" si="35"/>
        <v>0</v>
      </c>
    </row>
    <row r="650" spans="1:6" s="7" customFormat="1" ht="30.6" hidden="1" customHeight="1" x14ac:dyDescent="0.2">
      <c r="A650" s="59">
        <v>323200</v>
      </c>
      <c r="B650" s="60" t="s">
        <v>389</v>
      </c>
      <c r="C650" s="61"/>
      <c r="D650" s="62"/>
      <c r="E650" s="63"/>
      <c r="F650" s="63"/>
    </row>
    <row r="651" spans="1:6" hidden="1" x14ac:dyDescent="0.2">
      <c r="A651" s="65">
        <v>323205</v>
      </c>
      <c r="B651" s="66" t="s">
        <v>390</v>
      </c>
      <c r="C651" s="67" t="s">
        <v>16</v>
      </c>
      <c r="D651" s="74"/>
      <c r="E651" s="69"/>
      <c r="F651" s="69">
        <f>D651*E651</f>
        <v>0</v>
      </c>
    </row>
    <row r="652" spans="1:6" hidden="1" x14ac:dyDescent="0.2">
      <c r="A652" s="65">
        <v>323210</v>
      </c>
      <c r="B652" s="66" t="s">
        <v>391</v>
      </c>
      <c r="C652" s="67" t="s">
        <v>16</v>
      </c>
      <c r="D652" s="74"/>
      <c r="E652" s="69"/>
      <c r="F652" s="69">
        <f>D652*E652</f>
        <v>0</v>
      </c>
    </row>
    <row r="653" spans="1:6" hidden="1" x14ac:dyDescent="0.2">
      <c r="A653" s="65">
        <v>323215</v>
      </c>
      <c r="B653" s="66" t="s">
        <v>392</v>
      </c>
      <c r="C653" s="67" t="s">
        <v>16</v>
      </c>
      <c r="D653" s="74"/>
      <c r="E653" s="69"/>
      <c r="F653" s="69">
        <f>D653*E653</f>
        <v>0</v>
      </c>
    </row>
    <row r="654" spans="1:6" hidden="1" x14ac:dyDescent="0.2">
      <c r="A654" s="65">
        <v>323220</v>
      </c>
      <c r="B654" s="66" t="s">
        <v>393</v>
      </c>
      <c r="C654" s="67" t="s">
        <v>16</v>
      </c>
      <c r="D654" s="74"/>
      <c r="E654" s="69"/>
      <c r="F654" s="69">
        <f>D654*E654</f>
        <v>0</v>
      </c>
    </row>
    <row r="655" spans="1:6" s="7" customFormat="1" ht="30.6" customHeight="1" x14ac:dyDescent="0.2">
      <c r="A655" s="59">
        <v>323300</v>
      </c>
      <c r="B655" s="60" t="s">
        <v>394</v>
      </c>
      <c r="C655" s="61"/>
      <c r="D655" s="62"/>
      <c r="E655" s="63"/>
      <c r="F655" s="63"/>
    </row>
    <row r="656" spans="1:6" hidden="1" x14ac:dyDescent="0.2">
      <c r="A656" s="65">
        <v>323305</v>
      </c>
      <c r="B656" s="66" t="s">
        <v>378</v>
      </c>
      <c r="C656" s="67" t="s">
        <v>16</v>
      </c>
      <c r="D656" s="74"/>
      <c r="E656" s="69"/>
      <c r="F656" s="69">
        <f>D656*E656</f>
        <v>0</v>
      </c>
    </row>
    <row r="657" spans="1:7" hidden="1" x14ac:dyDescent="0.2">
      <c r="A657" s="65">
        <v>323310</v>
      </c>
      <c r="B657" s="66" t="s">
        <v>379</v>
      </c>
      <c r="C657" s="67" t="s">
        <v>16</v>
      </c>
      <c r="D657" s="74"/>
      <c r="E657" s="69"/>
      <c r="F657" s="69">
        <f t="shared" ref="F657:F667" si="36">D657*E657</f>
        <v>0</v>
      </c>
    </row>
    <row r="658" spans="1:7" hidden="1" x14ac:dyDescent="0.2">
      <c r="A658" s="65">
        <v>323315</v>
      </c>
      <c r="B658" s="66" t="s">
        <v>382</v>
      </c>
      <c r="C658" s="67" t="s">
        <v>16</v>
      </c>
      <c r="D658" s="74"/>
      <c r="E658" s="69"/>
      <c r="F658" s="69">
        <f t="shared" si="36"/>
        <v>0</v>
      </c>
    </row>
    <row r="659" spans="1:7" hidden="1" x14ac:dyDescent="0.2">
      <c r="A659" s="65">
        <v>323320</v>
      </c>
      <c r="B659" s="66" t="s">
        <v>393</v>
      </c>
      <c r="C659" s="67" t="s">
        <v>16</v>
      </c>
      <c r="D659" s="74"/>
      <c r="E659" s="69"/>
      <c r="F659" s="69">
        <f t="shared" si="36"/>
        <v>0</v>
      </c>
    </row>
    <row r="660" spans="1:7" hidden="1" x14ac:dyDescent="0.2">
      <c r="A660" s="65">
        <v>323325</v>
      </c>
      <c r="B660" s="66" t="s">
        <v>395</v>
      </c>
      <c r="C660" s="67" t="s">
        <v>16</v>
      </c>
      <c r="D660" s="74"/>
      <c r="E660" s="69"/>
      <c r="F660" s="69">
        <f t="shared" si="36"/>
        <v>0</v>
      </c>
    </row>
    <row r="661" spans="1:7" x14ac:dyDescent="0.2">
      <c r="A661" s="65">
        <v>323330</v>
      </c>
      <c r="B661" s="66" t="s">
        <v>396</v>
      </c>
      <c r="C661" s="67" t="s">
        <v>16</v>
      </c>
      <c r="D661" s="74">
        <v>53</v>
      </c>
      <c r="E661" s="76"/>
      <c r="F661" s="69">
        <f t="shared" si="36"/>
        <v>0</v>
      </c>
    </row>
    <row r="662" spans="1:7" hidden="1" x14ac:dyDescent="0.2">
      <c r="A662" s="65">
        <v>323335</v>
      </c>
      <c r="B662" s="66" t="s">
        <v>385</v>
      </c>
      <c r="C662" s="67" t="s">
        <v>16</v>
      </c>
      <c r="D662" s="74"/>
      <c r="E662" s="69"/>
      <c r="F662" s="69">
        <f t="shared" si="36"/>
        <v>0</v>
      </c>
    </row>
    <row r="663" spans="1:7" hidden="1" x14ac:dyDescent="0.2">
      <c r="A663" s="65">
        <v>323340</v>
      </c>
      <c r="B663" s="66" t="s">
        <v>386</v>
      </c>
      <c r="C663" s="67" t="s">
        <v>16</v>
      </c>
      <c r="D663" s="74"/>
      <c r="E663" s="69"/>
      <c r="F663" s="69">
        <f t="shared" si="36"/>
        <v>0</v>
      </c>
    </row>
    <row r="664" spans="1:7" hidden="1" x14ac:dyDescent="0.2">
      <c r="A664" s="65">
        <v>323345</v>
      </c>
      <c r="B664" s="66" t="s">
        <v>387</v>
      </c>
      <c r="C664" s="67" t="s">
        <v>16</v>
      </c>
      <c r="D664" s="74"/>
      <c r="E664" s="69"/>
      <c r="F664" s="69">
        <f t="shared" si="36"/>
        <v>0</v>
      </c>
    </row>
    <row r="665" spans="1:7" hidden="1" x14ac:dyDescent="0.2">
      <c r="A665" s="65">
        <v>323350</v>
      </c>
      <c r="B665" s="66" t="s">
        <v>388</v>
      </c>
      <c r="C665" s="67" t="s">
        <v>16</v>
      </c>
      <c r="D665" s="74"/>
      <c r="E665" s="69"/>
      <c r="F665" s="69">
        <f t="shared" si="36"/>
        <v>0</v>
      </c>
    </row>
    <row r="666" spans="1:7" hidden="1" x14ac:dyDescent="0.2">
      <c r="A666" s="65">
        <v>323355</v>
      </c>
      <c r="B666" s="66" t="s">
        <v>397</v>
      </c>
      <c r="C666" s="67" t="s">
        <v>16</v>
      </c>
      <c r="D666" s="74"/>
      <c r="E666" s="69"/>
      <c r="F666" s="69">
        <f t="shared" si="36"/>
        <v>0</v>
      </c>
    </row>
    <row r="667" spans="1:7" hidden="1" x14ac:dyDescent="0.2">
      <c r="A667" s="65">
        <v>323360</v>
      </c>
      <c r="B667" s="66" t="s">
        <v>398</v>
      </c>
      <c r="C667" s="67" t="s">
        <v>16</v>
      </c>
      <c r="D667" s="74"/>
      <c r="E667" s="69"/>
      <c r="F667" s="69">
        <f t="shared" si="36"/>
        <v>0</v>
      </c>
    </row>
    <row r="668" spans="1:7" s="7" customFormat="1" ht="30.6" customHeight="1" x14ac:dyDescent="0.2">
      <c r="A668" s="59">
        <v>323400</v>
      </c>
      <c r="B668" s="60" t="s">
        <v>399</v>
      </c>
      <c r="C668" s="61"/>
      <c r="D668" s="62"/>
      <c r="E668" s="63"/>
      <c r="F668" s="63"/>
    </row>
    <row r="669" spans="1:7" hidden="1" x14ac:dyDescent="0.2">
      <c r="A669" s="65">
        <v>323402</v>
      </c>
      <c r="B669" s="66" t="s">
        <v>400</v>
      </c>
      <c r="C669" s="67" t="s">
        <v>16</v>
      </c>
      <c r="D669" s="74"/>
      <c r="E669" s="69"/>
      <c r="F669" s="69">
        <f>D669*E669</f>
        <v>0</v>
      </c>
      <c r="G669" s="8"/>
    </row>
    <row r="670" spans="1:7" hidden="1" x14ac:dyDescent="0.2">
      <c r="A670" s="65">
        <v>323404</v>
      </c>
      <c r="B670" s="66" t="s">
        <v>390</v>
      </c>
      <c r="C670" s="67" t="s">
        <v>16</v>
      </c>
      <c r="D670" s="74"/>
      <c r="E670" s="69"/>
      <c r="F670" s="69">
        <f t="shared" ref="F670:F688" si="37">D670*E670</f>
        <v>0</v>
      </c>
      <c r="G670" s="8"/>
    </row>
    <row r="671" spans="1:7" x14ac:dyDescent="0.2">
      <c r="A671" s="65">
        <v>323406</v>
      </c>
      <c r="B671" s="66" t="s">
        <v>391</v>
      </c>
      <c r="C671" s="67" t="s">
        <v>16</v>
      </c>
      <c r="D671" s="74">
        <v>33.799999999999997</v>
      </c>
      <c r="E671" s="76"/>
      <c r="F671" s="69">
        <f t="shared" si="37"/>
        <v>0</v>
      </c>
      <c r="G671" s="8"/>
    </row>
    <row r="672" spans="1:7" hidden="1" x14ac:dyDescent="0.2">
      <c r="A672" s="65">
        <v>323408</v>
      </c>
      <c r="B672" s="66" t="s">
        <v>393</v>
      </c>
      <c r="C672" s="67" t="s">
        <v>16</v>
      </c>
      <c r="D672" s="74"/>
      <c r="E672" s="69"/>
      <c r="F672" s="69">
        <f t="shared" si="37"/>
        <v>0</v>
      </c>
      <c r="G672" s="8"/>
    </row>
    <row r="673" spans="1:7" hidden="1" x14ac:dyDescent="0.2">
      <c r="A673" s="65">
        <v>323410</v>
      </c>
      <c r="B673" s="66" t="s">
        <v>392</v>
      </c>
      <c r="C673" s="67" t="s">
        <v>16</v>
      </c>
      <c r="D673" s="74"/>
      <c r="E673" s="69"/>
      <c r="F673" s="69">
        <f t="shared" si="37"/>
        <v>0</v>
      </c>
      <c r="G673" s="8"/>
    </row>
    <row r="674" spans="1:7" hidden="1" x14ac:dyDescent="0.2">
      <c r="A674" s="65">
        <v>323412</v>
      </c>
      <c r="B674" s="66" t="s">
        <v>401</v>
      </c>
      <c r="C674" s="67" t="s">
        <v>16</v>
      </c>
      <c r="D674" s="74"/>
      <c r="E674" s="69"/>
      <c r="F674" s="69">
        <f t="shared" si="37"/>
        <v>0</v>
      </c>
      <c r="G674" s="8"/>
    </row>
    <row r="675" spans="1:7" hidden="1" x14ac:dyDescent="0.2">
      <c r="A675" s="65">
        <v>323414</v>
      </c>
      <c r="B675" s="66" t="s">
        <v>397</v>
      </c>
      <c r="C675" s="67" t="s">
        <v>16</v>
      </c>
      <c r="D675" s="74"/>
      <c r="E675" s="69"/>
      <c r="F675" s="69">
        <f t="shared" si="37"/>
        <v>0</v>
      </c>
      <c r="G675" s="8"/>
    </row>
    <row r="676" spans="1:7" hidden="1" x14ac:dyDescent="0.2">
      <c r="A676" s="65">
        <v>323416</v>
      </c>
      <c r="B676" s="66" t="s">
        <v>398</v>
      </c>
      <c r="C676" s="67" t="s">
        <v>16</v>
      </c>
      <c r="D676" s="74"/>
      <c r="E676" s="69"/>
      <c r="F676" s="69">
        <f t="shared" si="37"/>
        <v>0</v>
      </c>
      <c r="G676" s="8"/>
    </row>
    <row r="677" spans="1:7" hidden="1" x14ac:dyDescent="0.2">
      <c r="A677" s="65">
        <v>323418</v>
      </c>
      <c r="B677" s="66" t="s">
        <v>402</v>
      </c>
      <c r="C677" s="67" t="s">
        <v>16</v>
      </c>
      <c r="D677" s="74"/>
      <c r="E677" s="69"/>
      <c r="F677" s="69">
        <f t="shared" si="37"/>
        <v>0</v>
      </c>
      <c r="G677" s="8"/>
    </row>
    <row r="678" spans="1:7" hidden="1" x14ac:dyDescent="0.2">
      <c r="A678" s="65">
        <v>323420</v>
      </c>
      <c r="B678" s="66" t="s">
        <v>403</v>
      </c>
      <c r="C678" s="67" t="s">
        <v>16</v>
      </c>
      <c r="D678" s="74"/>
      <c r="E678" s="69"/>
      <c r="F678" s="69">
        <f t="shared" si="37"/>
        <v>0</v>
      </c>
      <c r="G678" s="8"/>
    </row>
    <row r="679" spans="1:7" hidden="1" x14ac:dyDescent="0.2">
      <c r="A679" s="65">
        <v>323422</v>
      </c>
      <c r="B679" s="66" t="s">
        <v>404</v>
      </c>
      <c r="C679" s="67" t="s">
        <v>16</v>
      </c>
      <c r="D679" s="74"/>
      <c r="E679" s="69"/>
      <c r="F679" s="69">
        <f t="shared" si="37"/>
        <v>0</v>
      </c>
      <c r="G679" s="8"/>
    </row>
    <row r="680" spans="1:7" hidden="1" x14ac:dyDescent="0.2">
      <c r="A680" s="65">
        <v>323424</v>
      </c>
      <c r="B680" s="66" t="s">
        <v>405</v>
      </c>
      <c r="C680" s="67" t="s">
        <v>16</v>
      </c>
      <c r="D680" s="74"/>
      <c r="E680" s="69"/>
      <c r="F680" s="69">
        <f t="shared" si="37"/>
        <v>0</v>
      </c>
      <c r="G680" s="8"/>
    </row>
    <row r="681" spans="1:7" hidden="1" x14ac:dyDescent="0.2">
      <c r="A681" s="65">
        <v>323426</v>
      </c>
      <c r="B681" s="66" t="s">
        <v>406</v>
      </c>
      <c r="C681" s="67" t="s">
        <v>16</v>
      </c>
      <c r="D681" s="74"/>
      <c r="E681" s="69"/>
      <c r="F681" s="69">
        <f t="shared" si="37"/>
        <v>0</v>
      </c>
      <c r="G681" s="8"/>
    </row>
    <row r="682" spans="1:7" hidden="1" x14ac:dyDescent="0.2">
      <c r="A682" s="65">
        <v>323428</v>
      </c>
      <c r="B682" s="66" t="s">
        <v>407</v>
      </c>
      <c r="C682" s="67" t="s">
        <v>16</v>
      </c>
      <c r="D682" s="74"/>
      <c r="E682" s="69"/>
      <c r="F682" s="69">
        <f t="shared" si="37"/>
        <v>0</v>
      </c>
      <c r="G682" s="8"/>
    </row>
    <row r="683" spans="1:7" hidden="1" x14ac:dyDescent="0.2">
      <c r="A683" s="65">
        <v>323430</v>
      </c>
      <c r="B683" s="66" t="s">
        <v>408</v>
      </c>
      <c r="C683" s="67" t="s">
        <v>16</v>
      </c>
      <c r="D683" s="74"/>
      <c r="E683" s="69"/>
      <c r="F683" s="69">
        <f t="shared" si="37"/>
        <v>0</v>
      </c>
      <c r="G683" s="8"/>
    </row>
    <row r="684" spans="1:7" hidden="1" x14ac:dyDescent="0.2">
      <c r="A684" s="65">
        <v>323432</v>
      </c>
      <c r="B684" s="66" t="s">
        <v>409</v>
      </c>
      <c r="C684" s="67" t="s">
        <v>16</v>
      </c>
      <c r="D684" s="74"/>
      <c r="E684" s="69"/>
      <c r="F684" s="69">
        <f t="shared" si="37"/>
        <v>0</v>
      </c>
      <c r="G684" s="8"/>
    </row>
    <row r="685" spans="1:7" hidden="1" x14ac:dyDescent="0.2">
      <c r="A685" s="65">
        <v>323434</v>
      </c>
      <c r="B685" s="66" t="s">
        <v>410</v>
      </c>
      <c r="C685" s="67" t="s">
        <v>16</v>
      </c>
      <c r="D685" s="74"/>
      <c r="E685" s="69"/>
      <c r="F685" s="69">
        <f t="shared" si="37"/>
        <v>0</v>
      </c>
      <c r="G685" s="8"/>
    </row>
    <row r="686" spans="1:7" hidden="1" x14ac:dyDescent="0.2">
      <c r="A686" s="65">
        <v>323436</v>
      </c>
      <c r="B686" s="66" t="s">
        <v>411</v>
      </c>
      <c r="C686" s="67" t="s">
        <v>16</v>
      </c>
      <c r="D686" s="74"/>
      <c r="E686" s="69"/>
      <c r="F686" s="69">
        <f t="shared" si="37"/>
        <v>0</v>
      </c>
      <c r="G686" s="8"/>
    </row>
    <row r="687" spans="1:7" hidden="1" x14ac:dyDescent="0.2">
      <c r="A687" s="65">
        <v>323438</v>
      </c>
      <c r="B687" s="66" t="s">
        <v>412</v>
      </c>
      <c r="C687" s="67" t="s">
        <v>16</v>
      </c>
      <c r="D687" s="74"/>
      <c r="E687" s="69"/>
      <c r="F687" s="69">
        <f t="shared" si="37"/>
        <v>0</v>
      </c>
      <c r="G687" s="8"/>
    </row>
    <row r="688" spans="1:7" hidden="1" x14ac:dyDescent="0.2">
      <c r="A688" s="65">
        <v>323440</v>
      </c>
      <c r="B688" s="66" t="s">
        <v>413</v>
      </c>
      <c r="C688" s="67" t="s">
        <v>16</v>
      </c>
      <c r="D688" s="74"/>
      <c r="E688" s="69"/>
      <c r="F688" s="69">
        <f t="shared" si="37"/>
        <v>0</v>
      </c>
      <c r="G688" s="8"/>
    </row>
    <row r="689" spans="1:6" s="7" customFormat="1" ht="30.6" hidden="1" customHeight="1" x14ac:dyDescent="0.2">
      <c r="A689" s="59">
        <v>323500</v>
      </c>
      <c r="B689" s="60" t="s">
        <v>414</v>
      </c>
      <c r="C689" s="61"/>
      <c r="D689" s="62"/>
      <c r="E689" s="63"/>
      <c r="F689" s="63"/>
    </row>
    <row r="690" spans="1:6" hidden="1" x14ac:dyDescent="0.2">
      <c r="A690" s="65">
        <v>323505</v>
      </c>
      <c r="B690" s="66" t="s">
        <v>415</v>
      </c>
      <c r="C690" s="67" t="s">
        <v>16</v>
      </c>
      <c r="D690" s="74"/>
      <c r="E690" s="69"/>
      <c r="F690" s="69">
        <f>D690*E690</f>
        <v>0</v>
      </c>
    </row>
    <row r="691" spans="1:6" s="7" customFormat="1" ht="30.6" hidden="1" customHeight="1" x14ac:dyDescent="0.2">
      <c r="A691" s="59">
        <v>323550</v>
      </c>
      <c r="B691" s="60" t="s">
        <v>416</v>
      </c>
      <c r="C691" s="61"/>
      <c r="D691" s="62"/>
      <c r="E691" s="63"/>
      <c r="F691" s="63"/>
    </row>
    <row r="692" spans="1:6" hidden="1" x14ac:dyDescent="0.2">
      <c r="A692" s="65">
        <v>323555</v>
      </c>
      <c r="B692" s="66" t="s">
        <v>417</v>
      </c>
      <c r="C692" s="67" t="s">
        <v>16</v>
      </c>
      <c r="D692" s="74"/>
      <c r="E692" s="69"/>
      <c r="F692" s="69">
        <f>D692*E692</f>
        <v>0</v>
      </c>
    </row>
    <row r="693" spans="1:6" ht="25.5" hidden="1" x14ac:dyDescent="0.2">
      <c r="A693" s="65">
        <v>323560</v>
      </c>
      <c r="B693" s="66" t="s">
        <v>418</v>
      </c>
      <c r="C693" s="67" t="s">
        <v>16</v>
      </c>
      <c r="D693" s="74"/>
      <c r="E693" s="69"/>
      <c r="F693" s="69">
        <f>D693*E693</f>
        <v>0</v>
      </c>
    </row>
    <row r="694" spans="1:6" s="7" customFormat="1" ht="30.6" hidden="1" customHeight="1" x14ac:dyDescent="0.2">
      <c r="A694" s="59">
        <v>323600</v>
      </c>
      <c r="B694" s="60" t="s">
        <v>419</v>
      </c>
      <c r="C694" s="61"/>
      <c r="D694" s="62"/>
      <c r="E694" s="63"/>
      <c r="F694" s="63"/>
    </row>
    <row r="695" spans="1:6" hidden="1" x14ac:dyDescent="0.2">
      <c r="A695" s="65">
        <v>323605</v>
      </c>
      <c r="B695" s="66" t="s">
        <v>420</v>
      </c>
      <c r="C695" s="67" t="s">
        <v>16</v>
      </c>
      <c r="D695" s="74"/>
      <c r="E695" s="69"/>
      <c r="F695" s="69">
        <f t="shared" ref="F695:F700" si="38">D695*E695</f>
        <v>0</v>
      </c>
    </row>
    <row r="696" spans="1:6" hidden="1" x14ac:dyDescent="0.2">
      <c r="A696" s="65">
        <v>323610</v>
      </c>
      <c r="B696" s="66" t="s">
        <v>421</v>
      </c>
      <c r="C696" s="67" t="s">
        <v>16</v>
      </c>
      <c r="D696" s="74"/>
      <c r="E696" s="69"/>
      <c r="F696" s="69">
        <f t="shared" si="38"/>
        <v>0</v>
      </c>
    </row>
    <row r="697" spans="1:6" hidden="1" x14ac:dyDescent="0.2">
      <c r="A697" s="65">
        <v>323615</v>
      </c>
      <c r="B697" s="66" t="s">
        <v>422</v>
      </c>
      <c r="C697" s="67" t="s">
        <v>16</v>
      </c>
      <c r="D697" s="74"/>
      <c r="E697" s="69"/>
      <c r="F697" s="69">
        <f t="shared" si="38"/>
        <v>0</v>
      </c>
    </row>
    <row r="698" spans="1:6" hidden="1" x14ac:dyDescent="0.2">
      <c r="A698" s="65">
        <v>323620</v>
      </c>
      <c r="B698" s="66" t="s">
        <v>423</v>
      </c>
      <c r="C698" s="67" t="s">
        <v>16</v>
      </c>
      <c r="D698" s="74"/>
      <c r="E698" s="69"/>
      <c r="F698" s="69">
        <f t="shared" si="38"/>
        <v>0</v>
      </c>
    </row>
    <row r="699" spans="1:6" hidden="1" x14ac:dyDescent="0.2">
      <c r="A699" s="65">
        <v>323625</v>
      </c>
      <c r="B699" s="66" t="s">
        <v>424</v>
      </c>
      <c r="C699" s="67" t="s">
        <v>16</v>
      </c>
      <c r="D699" s="74"/>
      <c r="E699" s="69"/>
      <c r="F699" s="69">
        <f t="shared" si="38"/>
        <v>0</v>
      </c>
    </row>
    <row r="700" spans="1:6" hidden="1" x14ac:dyDescent="0.2">
      <c r="A700" s="65">
        <v>323630</v>
      </c>
      <c r="B700" s="66" t="s">
        <v>425</v>
      </c>
      <c r="C700" s="67" t="s">
        <v>16</v>
      </c>
      <c r="D700" s="74"/>
      <c r="E700" s="69"/>
      <c r="F700" s="69">
        <f t="shared" si="38"/>
        <v>0</v>
      </c>
    </row>
    <row r="701" spans="1:6" s="7" customFormat="1" ht="30.6" hidden="1" customHeight="1" x14ac:dyDescent="0.2">
      <c r="A701" s="59">
        <v>323650</v>
      </c>
      <c r="B701" s="60" t="s">
        <v>426</v>
      </c>
      <c r="C701" s="61"/>
      <c r="D701" s="62"/>
      <c r="E701" s="63"/>
      <c r="F701" s="63"/>
    </row>
    <row r="702" spans="1:6" hidden="1" x14ac:dyDescent="0.2">
      <c r="A702" s="65">
        <v>323655</v>
      </c>
      <c r="B702" s="66" t="s">
        <v>427</v>
      </c>
      <c r="C702" s="67" t="s">
        <v>16</v>
      </c>
      <c r="D702" s="74"/>
      <c r="E702" s="69"/>
      <c r="F702" s="69">
        <f>D702*E702</f>
        <v>0</v>
      </c>
    </row>
    <row r="703" spans="1:6" hidden="1" x14ac:dyDescent="0.2">
      <c r="A703" s="65">
        <v>323660</v>
      </c>
      <c r="B703" s="66" t="s">
        <v>428</v>
      </c>
      <c r="C703" s="67" t="s">
        <v>16</v>
      </c>
      <c r="D703" s="74"/>
      <c r="E703" s="69"/>
      <c r="F703" s="69">
        <f>D703*E703</f>
        <v>0</v>
      </c>
    </row>
    <row r="704" spans="1:6" s="7" customFormat="1" ht="30.6" hidden="1" customHeight="1" x14ac:dyDescent="0.2">
      <c r="A704" s="59">
        <v>323700</v>
      </c>
      <c r="B704" s="60" t="s">
        <v>429</v>
      </c>
      <c r="C704" s="61"/>
      <c r="D704" s="62"/>
      <c r="E704" s="63"/>
      <c r="F704" s="63"/>
    </row>
    <row r="705" spans="1:7" hidden="1" x14ac:dyDescent="0.2">
      <c r="A705" s="65">
        <v>323705</v>
      </c>
      <c r="B705" s="66" t="s">
        <v>430</v>
      </c>
      <c r="C705" s="67" t="s">
        <v>17</v>
      </c>
      <c r="D705" s="74"/>
      <c r="E705" s="69"/>
      <c r="F705" s="69">
        <f>D705*E705</f>
        <v>0</v>
      </c>
    </row>
    <row r="706" spans="1:7" hidden="1" x14ac:dyDescent="0.2">
      <c r="A706" s="65">
        <v>323710</v>
      </c>
      <c r="B706" s="66" t="s">
        <v>431</v>
      </c>
      <c r="C706" s="67" t="s">
        <v>17</v>
      </c>
      <c r="D706" s="74"/>
      <c r="E706" s="69"/>
      <c r="F706" s="69">
        <f>D706*E706</f>
        <v>0</v>
      </c>
    </row>
    <row r="707" spans="1:7" hidden="1" x14ac:dyDescent="0.2">
      <c r="A707" s="65">
        <v>323715</v>
      </c>
      <c r="B707" s="66" t="s">
        <v>432</v>
      </c>
      <c r="C707" s="67" t="s">
        <v>17</v>
      </c>
      <c r="D707" s="74"/>
      <c r="E707" s="69"/>
      <c r="F707" s="69">
        <f>D707*E707</f>
        <v>0</v>
      </c>
    </row>
    <row r="708" spans="1:7" s="7" customFormat="1" ht="30.6" hidden="1" customHeight="1" x14ac:dyDescent="0.2">
      <c r="A708" s="59">
        <v>323750</v>
      </c>
      <c r="B708" s="60" t="s">
        <v>433</v>
      </c>
      <c r="C708" s="61"/>
      <c r="D708" s="62"/>
      <c r="E708" s="63"/>
      <c r="F708" s="63"/>
    </row>
    <row r="709" spans="1:7" hidden="1" x14ac:dyDescent="0.2">
      <c r="A709" s="65">
        <v>323755</v>
      </c>
      <c r="B709" s="66" t="s">
        <v>434</v>
      </c>
      <c r="C709" s="67" t="s">
        <v>17</v>
      </c>
      <c r="D709" s="74"/>
      <c r="E709" s="69"/>
      <c r="F709" s="69">
        <f>D709*E709</f>
        <v>0</v>
      </c>
    </row>
    <row r="710" spans="1:7" hidden="1" x14ac:dyDescent="0.2">
      <c r="A710" s="65">
        <v>323760</v>
      </c>
      <c r="B710" s="66" t="s">
        <v>435</v>
      </c>
      <c r="C710" s="67" t="s">
        <v>17</v>
      </c>
      <c r="D710" s="74"/>
      <c r="E710" s="69"/>
      <c r="F710" s="69">
        <f>D710*E710</f>
        <v>0</v>
      </c>
    </row>
    <row r="711" spans="1:7" hidden="1" x14ac:dyDescent="0.2">
      <c r="A711" s="65">
        <v>323765</v>
      </c>
      <c r="B711" s="66" t="s">
        <v>436</v>
      </c>
      <c r="C711" s="67" t="s">
        <v>17</v>
      </c>
      <c r="D711" s="74"/>
      <c r="E711" s="69"/>
      <c r="F711" s="69">
        <f>D711*E711</f>
        <v>0</v>
      </c>
    </row>
    <row r="712" spans="1:7" hidden="1" x14ac:dyDescent="0.2">
      <c r="A712" s="65">
        <v>323770</v>
      </c>
      <c r="B712" s="66" t="s">
        <v>437</v>
      </c>
      <c r="C712" s="67" t="s">
        <v>17</v>
      </c>
      <c r="D712" s="74"/>
      <c r="E712" s="69"/>
      <c r="F712" s="69">
        <f>D712*E712</f>
        <v>0</v>
      </c>
    </row>
    <row r="713" spans="1:7" s="7" customFormat="1" ht="30.6" hidden="1" customHeight="1" x14ac:dyDescent="0.2">
      <c r="A713" s="59">
        <v>324000</v>
      </c>
      <c r="B713" s="60" t="s">
        <v>438</v>
      </c>
      <c r="C713" s="61"/>
      <c r="D713" s="62"/>
      <c r="E713" s="63"/>
      <c r="F713" s="63"/>
    </row>
    <row r="714" spans="1:7" ht="12" hidden="1" customHeight="1" x14ac:dyDescent="0.2">
      <c r="A714" s="65">
        <v>324010</v>
      </c>
      <c r="B714" s="66" t="s">
        <v>439</v>
      </c>
      <c r="C714" s="67" t="s">
        <v>17</v>
      </c>
      <c r="D714" s="74"/>
      <c r="E714" s="69"/>
      <c r="F714" s="69">
        <f>D714*E714</f>
        <v>0</v>
      </c>
      <c r="G714" s="8"/>
    </row>
    <row r="715" spans="1:7" hidden="1" x14ac:dyDescent="0.2">
      <c r="A715" s="65">
        <v>324011</v>
      </c>
      <c r="B715" s="66" t="s">
        <v>440</v>
      </c>
      <c r="C715" s="67" t="s">
        <v>17</v>
      </c>
      <c r="D715" s="74"/>
      <c r="E715" s="69"/>
      <c r="F715" s="69">
        <f t="shared" ref="F715:F723" si="39">D715*E715</f>
        <v>0</v>
      </c>
      <c r="G715" s="8"/>
    </row>
    <row r="716" spans="1:7" hidden="1" x14ac:dyDescent="0.2">
      <c r="A716" s="65">
        <v>324020</v>
      </c>
      <c r="B716" s="66" t="s">
        <v>441</v>
      </c>
      <c r="C716" s="67" t="s">
        <v>16</v>
      </c>
      <c r="D716" s="74"/>
      <c r="E716" s="69"/>
      <c r="F716" s="69">
        <f t="shared" si="39"/>
        <v>0</v>
      </c>
      <c r="G716" s="8"/>
    </row>
    <row r="717" spans="1:7" ht="25.5" hidden="1" x14ac:dyDescent="0.2">
      <c r="A717" s="65">
        <v>324025</v>
      </c>
      <c r="B717" s="66" t="s">
        <v>442</v>
      </c>
      <c r="C717" s="67" t="s">
        <v>16</v>
      </c>
      <c r="D717" s="74"/>
      <c r="E717" s="69"/>
      <c r="F717" s="69">
        <f t="shared" si="39"/>
        <v>0</v>
      </c>
      <c r="G717" s="8"/>
    </row>
    <row r="718" spans="1:7" ht="25.5" hidden="1" x14ac:dyDescent="0.2">
      <c r="A718" s="65">
        <v>324030</v>
      </c>
      <c r="B718" s="66" t="s">
        <v>443</v>
      </c>
      <c r="C718" s="67" t="s">
        <v>16</v>
      </c>
      <c r="D718" s="74"/>
      <c r="E718" s="69"/>
      <c r="F718" s="69">
        <f t="shared" si="39"/>
        <v>0</v>
      </c>
      <c r="G718" s="8"/>
    </row>
    <row r="719" spans="1:7" ht="25.5" hidden="1" x14ac:dyDescent="0.2">
      <c r="A719" s="65">
        <v>324035</v>
      </c>
      <c r="B719" s="66" t="s">
        <v>444</v>
      </c>
      <c r="C719" s="67" t="s">
        <v>16</v>
      </c>
      <c r="D719" s="74"/>
      <c r="E719" s="69"/>
      <c r="F719" s="69">
        <f t="shared" si="39"/>
        <v>0</v>
      </c>
      <c r="G719" s="8"/>
    </row>
    <row r="720" spans="1:7" hidden="1" x14ac:dyDescent="0.2">
      <c r="A720" s="65">
        <v>324040</v>
      </c>
      <c r="B720" s="66" t="s">
        <v>445</v>
      </c>
      <c r="C720" s="67" t="s">
        <v>16</v>
      </c>
      <c r="D720" s="74"/>
      <c r="E720" s="69"/>
      <c r="F720" s="69">
        <f t="shared" si="39"/>
        <v>0</v>
      </c>
      <c r="G720" s="8"/>
    </row>
    <row r="721" spans="1:7" ht="25.5" hidden="1" x14ac:dyDescent="0.2">
      <c r="A721" s="65">
        <v>324041</v>
      </c>
      <c r="B721" s="66" t="s">
        <v>446</v>
      </c>
      <c r="C721" s="67" t="s">
        <v>2</v>
      </c>
      <c r="D721" s="74"/>
      <c r="E721" s="69"/>
      <c r="F721" s="69">
        <f t="shared" si="39"/>
        <v>0</v>
      </c>
      <c r="G721" s="8"/>
    </row>
    <row r="722" spans="1:7" hidden="1" x14ac:dyDescent="0.2">
      <c r="A722" s="65">
        <v>324050</v>
      </c>
      <c r="B722" s="66" t="s">
        <v>447</v>
      </c>
      <c r="C722" s="67" t="s">
        <v>2</v>
      </c>
      <c r="D722" s="74"/>
      <c r="E722" s="69"/>
      <c r="F722" s="69">
        <f t="shared" si="39"/>
        <v>0</v>
      </c>
      <c r="G722" s="8"/>
    </row>
    <row r="723" spans="1:7" ht="25.5" hidden="1" x14ac:dyDescent="0.2">
      <c r="A723" s="65">
        <v>324060</v>
      </c>
      <c r="B723" s="66" t="s">
        <v>448</v>
      </c>
      <c r="C723" s="67" t="s">
        <v>17</v>
      </c>
      <c r="D723" s="74"/>
      <c r="E723" s="69"/>
      <c r="F723" s="69">
        <f t="shared" si="39"/>
        <v>0</v>
      </c>
      <c r="G723" s="8"/>
    </row>
    <row r="724" spans="1:7" s="7" customFormat="1" ht="30.6" hidden="1" customHeight="1" x14ac:dyDescent="0.2">
      <c r="A724" s="59">
        <v>324100</v>
      </c>
      <c r="B724" s="60" t="s">
        <v>449</v>
      </c>
      <c r="C724" s="61"/>
      <c r="D724" s="62"/>
      <c r="E724" s="63"/>
      <c r="F724" s="63"/>
    </row>
    <row r="725" spans="1:7" hidden="1" x14ac:dyDescent="0.2">
      <c r="A725" s="65">
        <v>324110</v>
      </c>
      <c r="B725" s="66" t="s">
        <v>450</v>
      </c>
      <c r="C725" s="67" t="s">
        <v>17</v>
      </c>
      <c r="D725" s="74"/>
      <c r="E725" s="69"/>
      <c r="F725" s="69">
        <f>D725*E725</f>
        <v>0</v>
      </c>
      <c r="G725" s="8"/>
    </row>
    <row r="726" spans="1:7" hidden="1" x14ac:dyDescent="0.2">
      <c r="A726" s="65">
        <v>324120</v>
      </c>
      <c r="B726" s="66" t="s">
        <v>451</v>
      </c>
      <c r="C726" s="67" t="s">
        <v>17</v>
      </c>
      <c r="D726" s="74"/>
      <c r="E726" s="69"/>
      <c r="F726" s="69">
        <f>D726*E726</f>
        <v>0</v>
      </c>
      <c r="G726" s="8"/>
    </row>
    <row r="727" spans="1:7" hidden="1" x14ac:dyDescent="0.2">
      <c r="A727" s="65">
        <v>324130</v>
      </c>
      <c r="B727" s="66" t="s">
        <v>452</v>
      </c>
      <c r="C727" s="67" t="s">
        <v>17</v>
      </c>
      <c r="D727" s="74"/>
      <c r="E727" s="69"/>
      <c r="F727" s="69">
        <f>D727*E727</f>
        <v>0</v>
      </c>
      <c r="G727" s="8"/>
    </row>
    <row r="728" spans="1:7" hidden="1" x14ac:dyDescent="0.2">
      <c r="A728" s="65">
        <v>324140</v>
      </c>
      <c r="B728" s="66" t="s">
        <v>453</v>
      </c>
      <c r="C728" s="67" t="s">
        <v>17</v>
      </c>
      <c r="D728" s="74"/>
      <c r="E728" s="69"/>
      <c r="F728" s="69">
        <f>D728*E728</f>
        <v>0</v>
      </c>
      <c r="G728" s="8"/>
    </row>
    <row r="729" spans="1:7" s="7" customFormat="1" ht="30.6" hidden="1" customHeight="1" x14ac:dyDescent="0.2">
      <c r="A729" s="59">
        <v>324200</v>
      </c>
      <c r="B729" s="60" t="s">
        <v>454</v>
      </c>
      <c r="C729" s="61"/>
      <c r="D729" s="62"/>
      <c r="E729" s="63"/>
      <c r="F729" s="63"/>
    </row>
    <row r="730" spans="1:7" hidden="1" x14ac:dyDescent="0.2">
      <c r="A730" s="65">
        <v>324210</v>
      </c>
      <c r="B730" s="66" t="s">
        <v>455</v>
      </c>
      <c r="C730" s="67" t="s">
        <v>2</v>
      </c>
      <c r="D730" s="74"/>
      <c r="E730" s="69"/>
      <c r="F730" s="69">
        <f>D730*E730</f>
        <v>0</v>
      </c>
      <c r="G730" s="8"/>
    </row>
    <row r="731" spans="1:7" hidden="1" x14ac:dyDescent="0.2">
      <c r="A731" s="65">
        <v>324250</v>
      </c>
      <c r="B731" s="66" t="s">
        <v>456</v>
      </c>
      <c r="C731" s="67" t="s">
        <v>2</v>
      </c>
      <c r="D731" s="74"/>
      <c r="E731" s="69"/>
      <c r="F731" s="69">
        <f>D731*E731</f>
        <v>0</v>
      </c>
      <c r="G731" s="8"/>
    </row>
    <row r="732" spans="1:7" s="7" customFormat="1" ht="30.6" customHeight="1" x14ac:dyDescent="0.2">
      <c r="A732" s="59">
        <v>325000</v>
      </c>
      <c r="B732" s="60" t="s">
        <v>457</v>
      </c>
      <c r="C732" s="61"/>
      <c r="D732" s="62"/>
      <c r="E732" s="63"/>
      <c r="F732" s="63"/>
    </row>
    <row r="733" spans="1:7" x14ac:dyDescent="0.2">
      <c r="A733" s="65">
        <v>325005</v>
      </c>
      <c r="B733" s="66" t="s">
        <v>458</v>
      </c>
      <c r="C733" s="67" t="s">
        <v>17</v>
      </c>
      <c r="D733" s="74">
        <v>332.4</v>
      </c>
      <c r="E733" s="76"/>
      <c r="F733" s="69">
        <f>D733*E733</f>
        <v>0</v>
      </c>
      <c r="G733" s="8"/>
    </row>
    <row r="734" spans="1:7" x14ac:dyDescent="0.2">
      <c r="A734" s="65">
        <v>325010</v>
      </c>
      <c r="B734" s="66" t="s">
        <v>459</v>
      </c>
      <c r="C734" s="67" t="s">
        <v>17</v>
      </c>
      <c r="D734" s="74">
        <v>463.1</v>
      </c>
      <c r="E734" s="76"/>
      <c r="F734" s="69">
        <f t="shared" ref="F734:F748" si="40">D734*E734</f>
        <v>0</v>
      </c>
      <c r="G734" s="8"/>
    </row>
    <row r="735" spans="1:7" hidden="1" x14ac:dyDescent="0.2">
      <c r="A735" s="65">
        <v>325015</v>
      </c>
      <c r="B735" s="66" t="s">
        <v>460</v>
      </c>
      <c r="C735" s="67" t="s">
        <v>17</v>
      </c>
      <c r="D735" s="74"/>
      <c r="E735" s="69"/>
      <c r="F735" s="69">
        <f t="shared" si="40"/>
        <v>0</v>
      </c>
      <c r="G735" s="8"/>
    </row>
    <row r="736" spans="1:7" hidden="1" x14ac:dyDescent="0.2">
      <c r="A736" s="65">
        <v>325020</v>
      </c>
      <c r="B736" s="66" t="s">
        <v>461</v>
      </c>
      <c r="C736" s="67" t="s">
        <v>17</v>
      </c>
      <c r="D736" s="74"/>
      <c r="E736" s="69"/>
      <c r="F736" s="69">
        <f t="shared" si="40"/>
        <v>0</v>
      </c>
      <c r="G736" s="8"/>
    </row>
    <row r="737" spans="1:7" hidden="1" x14ac:dyDescent="0.2">
      <c r="A737" s="65">
        <v>325027</v>
      </c>
      <c r="B737" s="66" t="s">
        <v>462</v>
      </c>
      <c r="C737" s="67" t="s">
        <v>17</v>
      </c>
      <c r="D737" s="74"/>
      <c r="E737" s="69"/>
      <c r="F737" s="69">
        <f t="shared" si="40"/>
        <v>0</v>
      </c>
      <c r="G737" s="8"/>
    </row>
    <row r="738" spans="1:7" hidden="1" x14ac:dyDescent="0.2">
      <c r="A738" s="65">
        <v>325030</v>
      </c>
      <c r="B738" s="66" t="s">
        <v>463</v>
      </c>
      <c r="C738" s="67" t="s">
        <v>17</v>
      </c>
      <c r="D738" s="74"/>
      <c r="E738" s="69"/>
      <c r="F738" s="69">
        <f t="shared" si="40"/>
        <v>0</v>
      </c>
      <c r="G738" s="8"/>
    </row>
    <row r="739" spans="1:7" hidden="1" x14ac:dyDescent="0.2">
      <c r="A739" s="65">
        <v>325040</v>
      </c>
      <c r="B739" s="66" t="s">
        <v>464</v>
      </c>
      <c r="C739" s="67" t="s">
        <v>17</v>
      </c>
      <c r="D739" s="74"/>
      <c r="E739" s="69"/>
      <c r="F739" s="69">
        <f t="shared" si="40"/>
        <v>0</v>
      </c>
      <c r="G739" s="8"/>
    </row>
    <row r="740" spans="1:7" hidden="1" x14ac:dyDescent="0.2">
      <c r="A740" s="65">
        <v>325045</v>
      </c>
      <c r="B740" s="66" t="s">
        <v>465</v>
      </c>
      <c r="C740" s="67" t="s">
        <v>17</v>
      </c>
      <c r="D740" s="74"/>
      <c r="E740" s="69"/>
      <c r="F740" s="69">
        <f t="shared" si="40"/>
        <v>0</v>
      </c>
      <c r="G740" s="8"/>
    </row>
    <row r="741" spans="1:7" hidden="1" x14ac:dyDescent="0.2">
      <c r="A741" s="65">
        <v>325050</v>
      </c>
      <c r="B741" s="66" t="s">
        <v>466</v>
      </c>
      <c r="C741" s="67" t="s">
        <v>17</v>
      </c>
      <c r="D741" s="74"/>
      <c r="E741" s="69"/>
      <c r="F741" s="69">
        <f t="shared" si="40"/>
        <v>0</v>
      </c>
      <c r="G741" s="8"/>
    </row>
    <row r="742" spans="1:7" hidden="1" x14ac:dyDescent="0.2">
      <c r="A742" s="65">
        <v>325055</v>
      </c>
      <c r="B742" s="66" t="s">
        <v>467</v>
      </c>
      <c r="C742" s="67" t="s">
        <v>17</v>
      </c>
      <c r="D742" s="74"/>
      <c r="E742" s="69"/>
      <c r="F742" s="69">
        <f t="shared" si="40"/>
        <v>0</v>
      </c>
      <c r="G742" s="8"/>
    </row>
    <row r="743" spans="1:7" hidden="1" x14ac:dyDescent="0.2">
      <c r="A743" s="65">
        <v>325060</v>
      </c>
      <c r="B743" s="66" t="s">
        <v>468</v>
      </c>
      <c r="C743" s="67" t="s">
        <v>17</v>
      </c>
      <c r="D743" s="74"/>
      <c r="E743" s="69"/>
      <c r="F743" s="69">
        <f t="shared" si="40"/>
        <v>0</v>
      </c>
      <c r="G743" s="8"/>
    </row>
    <row r="744" spans="1:7" hidden="1" x14ac:dyDescent="0.2">
      <c r="A744" s="65">
        <v>325065</v>
      </c>
      <c r="B744" s="66" t="s">
        <v>469</v>
      </c>
      <c r="C744" s="67" t="s">
        <v>17</v>
      </c>
      <c r="D744" s="74"/>
      <c r="E744" s="69"/>
      <c r="F744" s="69">
        <f t="shared" si="40"/>
        <v>0</v>
      </c>
      <c r="G744" s="8"/>
    </row>
    <row r="745" spans="1:7" hidden="1" x14ac:dyDescent="0.2">
      <c r="A745" s="65">
        <v>325070</v>
      </c>
      <c r="B745" s="66" t="s">
        <v>470</v>
      </c>
      <c r="C745" s="67" t="s">
        <v>17</v>
      </c>
      <c r="D745" s="74"/>
      <c r="E745" s="69"/>
      <c r="F745" s="69">
        <f t="shared" si="40"/>
        <v>0</v>
      </c>
      <c r="G745" s="8"/>
    </row>
    <row r="746" spans="1:7" hidden="1" x14ac:dyDescent="0.2">
      <c r="A746" s="65">
        <v>325075</v>
      </c>
      <c r="B746" s="66" t="s">
        <v>471</v>
      </c>
      <c r="C746" s="67" t="s">
        <v>17</v>
      </c>
      <c r="D746" s="74"/>
      <c r="E746" s="69"/>
      <c r="F746" s="69">
        <f t="shared" si="40"/>
        <v>0</v>
      </c>
      <c r="G746" s="8"/>
    </row>
    <row r="747" spans="1:7" hidden="1" x14ac:dyDescent="0.2">
      <c r="A747" s="65">
        <v>325080</v>
      </c>
      <c r="B747" s="66" t="s">
        <v>472</v>
      </c>
      <c r="C747" s="67" t="s">
        <v>17</v>
      </c>
      <c r="D747" s="74"/>
      <c r="E747" s="69"/>
      <c r="F747" s="69">
        <f t="shared" si="40"/>
        <v>0</v>
      </c>
      <c r="G747" s="8"/>
    </row>
    <row r="748" spans="1:7" hidden="1" x14ac:dyDescent="0.2">
      <c r="A748" s="65">
        <v>325085</v>
      </c>
      <c r="B748" s="66" t="s">
        <v>473</v>
      </c>
      <c r="C748" s="67" t="s">
        <v>17</v>
      </c>
      <c r="D748" s="74"/>
      <c r="E748" s="69"/>
      <c r="F748" s="69">
        <f t="shared" si="40"/>
        <v>0</v>
      </c>
      <c r="G748" s="8"/>
    </row>
    <row r="749" spans="1:7" s="7" customFormat="1" ht="30.6" customHeight="1" x14ac:dyDescent="0.2">
      <c r="A749" s="59">
        <v>326000</v>
      </c>
      <c r="B749" s="60" t="s">
        <v>474</v>
      </c>
      <c r="C749" s="61"/>
      <c r="D749" s="62"/>
      <c r="E749" s="63"/>
      <c r="F749" s="63"/>
    </row>
    <row r="750" spans="1:7" x14ac:dyDescent="0.2">
      <c r="A750" s="65">
        <v>326010</v>
      </c>
      <c r="B750" s="66" t="s">
        <v>475</v>
      </c>
      <c r="C750" s="67" t="s">
        <v>2</v>
      </c>
      <c r="D750" s="74">
        <v>401</v>
      </c>
      <c r="E750" s="76"/>
      <c r="F750" s="69">
        <f>D750*E750</f>
        <v>0</v>
      </c>
      <c r="G750" s="8"/>
    </row>
    <row r="751" spans="1:7" hidden="1" x14ac:dyDescent="0.2">
      <c r="A751" s="65">
        <v>326020</v>
      </c>
      <c r="B751" s="66" t="s">
        <v>476</v>
      </c>
      <c r="C751" s="67" t="s">
        <v>2</v>
      </c>
      <c r="D751" s="74"/>
      <c r="E751" s="76"/>
      <c r="F751" s="69">
        <f t="shared" ref="F751:F758" si="41">D751*E751</f>
        <v>0</v>
      </c>
      <c r="G751" s="8"/>
    </row>
    <row r="752" spans="1:7" x14ac:dyDescent="0.2">
      <c r="A752" s="65">
        <v>326030</v>
      </c>
      <c r="B752" s="66" t="s">
        <v>477</v>
      </c>
      <c r="C752" s="67" t="s">
        <v>2</v>
      </c>
      <c r="D752" s="74">
        <v>144.6</v>
      </c>
      <c r="E752" s="76"/>
      <c r="F752" s="69">
        <f t="shared" si="41"/>
        <v>0</v>
      </c>
      <c r="G752" s="8"/>
    </row>
    <row r="753" spans="1:7" hidden="1" x14ac:dyDescent="0.2">
      <c r="A753" s="65">
        <v>326040</v>
      </c>
      <c r="B753" s="66" t="s">
        <v>478</v>
      </c>
      <c r="C753" s="67" t="s">
        <v>2</v>
      </c>
      <c r="D753" s="74"/>
      <c r="E753" s="76"/>
      <c r="F753" s="69">
        <f t="shared" si="41"/>
        <v>0</v>
      </c>
      <c r="G753" s="8"/>
    </row>
    <row r="754" spans="1:7" x14ac:dyDescent="0.2">
      <c r="A754" s="65">
        <v>326050</v>
      </c>
      <c r="B754" s="66" t="s">
        <v>479</v>
      </c>
      <c r="C754" s="67" t="s">
        <v>2</v>
      </c>
      <c r="D754" s="74">
        <v>297.7</v>
      </c>
      <c r="E754" s="76"/>
      <c r="F754" s="69">
        <f t="shared" si="41"/>
        <v>0</v>
      </c>
      <c r="G754" s="8"/>
    </row>
    <row r="755" spans="1:7" hidden="1" x14ac:dyDescent="0.2">
      <c r="A755" s="65">
        <v>326060</v>
      </c>
      <c r="B755" s="66" t="s">
        <v>480</v>
      </c>
      <c r="C755" s="67" t="s">
        <v>2</v>
      </c>
      <c r="D755" s="74"/>
      <c r="E755" s="76"/>
      <c r="F755" s="69">
        <f t="shared" si="41"/>
        <v>0</v>
      </c>
      <c r="G755" s="8"/>
    </row>
    <row r="756" spans="1:7" hidden="1" x14ac:dyDescent="0.2">
      <c r="A756" s="65">
        <v>326070</v>
      </c>
      <c r="B756" s="66" t="s">
        <v>481</v>
      </c>
      <c r="C756" s="67" t="s">
        <v>2</v>
      </c>
      <c r="D756" s="74"/>
      <c r="E756" s="76"/>
      <c r="F756" s="69">
        <f t="shared" si="41"/>
        <v>0</v>
      </c>
      <c r="G756" s="8"/>
    </row>
    <row r="757" spans="1:7" hidden="1" x14ac:dyDescent="0.2">
      <c r="A757" s="65">
        <v>326075</v>
      </c>
      <c r="B757" s="66" t="s">
        <v>482</v>
      </c>
      <c r="C757" s="67" t="s">
        <v>2</v>
      </c>
      <c r="D757" s="74"/>
      <c r="E757" s="76"/>
      <c r="F757" s="69">
        <f t="shared" si="41"/>
        <v>0</v>
      </c>
      <c r="G757" s="8"/>
    </row>
    <row r="758" spans="1:7" hidden="1" x14ac:dyDescent="0.2">
      <c r="A758" s="65">
        <v>326080</v>
      </c>
      <c r="B758" s="66" t="s">
        <v>483</v>
      </c>
      <c r="C758" s="67" t="s">
        <v>2</v>
      </c>
      <c r="D758" s="74"/>
      <c r="E758" s="76"/>
      <c r="F758" s="69">
        <f t="shared" si="41"/>
        <v>0</v>
      </c>
      <c r="G758" s="8"/>
    </row>
    <row r="759" spans="1:7" x14ac:dyDescent="0.2">
      <c r="A759" s="65" t="s">
        <v>1371</v>
      </c>
      <c r="B759" s="66" t="s">
        <v>1372</v>
      </c>
      <c r="C759" s="67" t="s">
        <v>2</v>
      </c>
      <c r="D759" s="74">
        <v>1.75</v>
      </c>
      <c r="E759" s="76"/>
      <c r="F759" s="69">
        <f t="shared" ref="F759" si="42">D759*E759</f>
        <v>0</v>
      </c>
      <c r="G759" s="8"/>
    </row>
    <row r="760" spans="1:7" s="7" customFormat="1" ht="30.6" hidden="1" customHeight="1" x14ac:dyDescent="0.2">
      <c r="A760" s="59">
        <v>327000</v>
      </c>
      <c r="B760" s="60" t="s">
        <v>484</v>
      </c>
      <c r="C760" s="61"/>
      <c r="D760" s="62"/>
      <c r="E760" s="63"/>
      <c r="F760" s="63"/>
    </row>
    <row r="761" spans="1:7" hidden="1" x14ac:dyDescent="0.2">
      <c r="A761" s="65">
        <v>327010</v>
      </c>
      <c r="B761" s="66" t="s">
        <v>485</v>
      </c>
      <c r="C761" s="67" t="s">
        <v>16</v>
      </c>
      <c r="D761" s="74"/>
      <c r="E761" s="69"/>
      <c r="F761" s="69">
        <f>D761*E761</f>
        <v>0</v>
      </c>
      <c r="G761" s="8"/>
    </row>
    <row r="762" spans="1:7" hidden="1" x14ac:dyDescent="0.2">
      <c r="A762" s="65">
        <v>327020</v>
      </c>
      <c r="B762" s="66" t="s">
        <v>486</v>
      </c>
      <c r="C762" s="67" t="s">
        <v>16</v>
      </c>
      <c r="D762" s="74"/>
      <c r="E762" s="69"/>
      <c r="F762" s="69">
        <f t="shared" ref="F762:F771" si="43">D762*E762</f>
        <v>0</v>
      </c>
      <c r="G762" s="8"/>
    </row>
    <row r="763" spans="1:7" hidden="1" x14ac:dyDescent="0.2">
      <c r="A763" s="65">
        <v>327030</v>
      </c>
      <c r="B763" s="66" t="s">
        <v>487</v>
      </c>
      <c r="C763" s="67" t="s">
        <v>17</v>
      </c>
      <c r="D763" s="74"/>
      <c r="E763" s="69"/>
      <c r="F763" s="69">
        <f t="shared" si="43"/>
        <v>0</v>
      </c>
      <c r="G763" s="8"/>
    </row>
    <row r="764" spans="1:7" hidden="1" x14ac:dyDescent="0.2">
      <c r="A764" s="65">
        <v>327040</v>
      </c>
      <c r="B764" s="66" t="s">
        <v>488</v>
      </c>
      <c r="C764" s="67" t="s">
        <v>316</v>
      </c>
      <c r="D764" s="74"/>
      <c r="E764" s="69"/>
      <c r="F764" s="69">
        <f t="shared" si="43"/>
        <v>0</v>
      </c>
      <c r="G764" s="8"/>
    </row>
    <row r="765" spans="1:7" hidden="1" x14ac:dyDescent="0.2">
      <c r="A765" s="65">
        <v>327050</v>
      </c>
      <c r="B765" s="66" t="s">
        <v>489</v>
      </c>
      <c r="C765" s="67" t="s">
        <v>316</v>
      </c>
      <c r="D765" s="74"/>
      <c r="E765" s="69"/>
      <c r="F765" s="69">
        <f t="shared" si="43"/>
        <v>0</v>
      </c>
      <c r="G765" s="8"/>
    </row>
    <row r="766" spans="1:7" hidden="1" x14ac:dyDescent="0.2">
      <c r="A766" s="65">
        <v>327060</v>
      </c>
      <c r="B766" s="66" t="s">
        <v>490</v>
      </c>
      <c r="C766" s="67" t="s">
        <v>316</v>
      </c>
      <c r="D766" s="74"/>
      <c r="E766" s="69"/>
      <c r="F766" s="69">
        <f t="shared" si="43"/>
        <v>0</v>
      </c>
      <c r="G766" s="8"/>
    </row>
    <row r="767" spans="1:7" hidden="1" x14ac:dyDescent="0.2">
      <c r="A767" s="65">
        <v>327065</v>
      </c>
      <c r="B767" s="66" t="s">
        <v>491</v>
      </c>
      <c r="C767" s="67" t="s">
        <v>316</v>
      </c>
      <c r="D767" s="74"/>
      <c r="E767" s="69"/>
      <c r="F767" s="69">
        <f t="shared" si="43"/>
        <v>0</v>
      </c>
      <c r="G767" s="8"/>
    </row>
    <row r="768" spans="1:7" hidden="1" x14ac:dyDescent="0.2">
      <c r="A768" s="65">
        <v>327066</v>
      </c>
      <c r="B768" s="66" t="s">
        <v>492</v>
      </c>
      <c r="C768" s="67" t="s">
        <v>2</v>
      </c>
      <c r="D768" s="74"/>
      <c r="E768" s="69"/>
      <c r="F768" s="69">
        <f t="shared" si="43"/>
        <v>0</v>
      </c>
      <c r="G768" s="8"/>
    </row>
    <row r="769" spans="1:7" hidden="1" x14ac:dyDescent="0.2">
      <c r="A769" s="65">
        <v>327070</v>
      </c>
      <c r="B769" s="66" t="s">
        <v>493</v>
      </c>
      <c r="C769" s="67" t="s">
        <v>316</v>
      </c>
      <c r="D769" s="74"/>
      <c r="E769" s="69"/>
      <c r="F769" s="69">
        <f t="shared" si="43"/>
        <v>0</v>
      </c>
      <c r="G769" s="8"/>
    </row>
    <row r="770" spans="1:7" hidden="1" x14ac:dyDescent="0.2">
      <c r="A770" s="65">
        <v>327075</v>
      </c>
      <c r="B770" s="66" t="s">
        <v>494</v>
      </c>
      <c r="C770" s="67" t="s">
        <v>16</v>
      </c>
      <c r="D770" s="74"/>
      <c r="E770" s="69"/>
      <c r="F770" s="69">
        <f t="shared" si="43"/>
        <v>0</v>
      </c>
      <c r="G770" s="8"/>
    </row>
    <row r="771" spans="1:7" hidden="1" x14ac:dyDescent="0.2">
      <c r="A771" s="65">
        <v>327080</v>
      </c>
      <c r="B771" s="66" t="s">
        <v>495</v>
      </c>
      <c r="C771" s="67" t="s">
        <v>0</v>
      </c>
      <c r="D771" s="74"/>
      <c r="E771" s="69"/>
      <c r="F771" s="69">
        <f t="shared" si="43"/>
        <v>0</v>
      </c>
      <c r="G771" s="8"/>
    </row>
    <row r="772" spans="1:7" s="7" customFormat="1" ht="30.6" customHeight="1" x14ac:dyDescent="0.2">
      <c r="A772" s="59">
        <v>330000</v>
      </c>
      <c r="B772" s="60" t="s">
        <v>496</v>
      </c>
      <c r="C772" s="61"/>
      <c r="D772" s="62"/>
      <c r="E772" s="63"/>
      <c r="F772" s="63"/>
    </row>
    <row r="773" spans="1:7" s="7" customFormat="1" ht="30.6" hidden="1" customHeight="1" x14ac:dyDescent="0.2">
      <c r="A773" s="59">
        <v>331000</v>
      </c>
      <c r="B773" s="60" t="s">
        <v>497</v>
      </c>
      <c r="C773" s="61"/>
      <c r="D773" s="62"/>
      <c r="E773" s="63"/>
      <c r="F773" s="63"/>
    </row>
    <row r="774" spans="1:7" s="7" customFormat="1" ht="30.6" hidden="1" customHeight="1" x14ac:dyDescent="0.2">
      <c r="A774" s="59">
        <v>331100</v>
      </c>
      <c r="B774" s="60" t="s">
        <v>498</v>
      </c>
      <c r="C774" s="61"/>
      <c r="D774" s="62"/>
      <c r="E774" s="63"/>
      <c r="F774" s="63"/>
    </row>
    <row r="775" spans="1:7" hidden="1" x14ac:dyDescent="0.2">
      <c r="A775" s="65">
        <v>331110</v>
      </c>
      <c r="B775" s="66" t="s">
        <v>499</v>
      </c>
      <c r="C775" s="67" t="s">
        <v>0</v>
      </c>
      <c r="D775" s="74"/>
      <c r="E775" s="69"/>
      <c r="F775" s="69">
        <f>D775*E775</f>
        <v>0</v>
      </c>
      <c r="G775" s="8"/>
    </row>
    <row r="776" spans="1:7" hidden="1" x14ac:dyDescent="0.2">
      <c r="A776" s="65">
        <v>331115</v>
      </c>
      <c r="B776" s="66" t="s">
        <v>500</v>
      </c>
      <c r="C776" s="67" t="s">
        <v>0</v>
      </c>
      <c r="D776" s="74"/>
      <c r="E776" s="69"/>
      <c r="F776" s="69">
        <f t="shared" ref="F776:F790" si="44">D776*E776</f>
        <v>0</v>
      </c>
      <c r="G776" s="8"/>
    </row>
    <row r="777" spans="1:7" hidden="1" x14ac:dyDescent="0.2">
      <c r="A777" s="65">
        <v>331120</v>
      </c>
      <c r="B777" s="66" t="s">
        <v>501</v>
      </c>
      <c r="C777" s="67" t="s">
        <v>0</v>
      </c>
      <c r="D777" s="74"/>
      <c r="E777" s="69"/>
      <c r="F777" s="69">
        <f t="shared" si="44"/>
        <v>0</v>
      </c>
      <c r="G777" s="8"/>
    </row>
    <row r="778" spans="1:7" hidden="1" x14ac:dyDescent="0.2">
      <c r="A778" s="65">
        <v>331125</v>
      </c>
      <c r="B778" s="66" t="s">
        <v>502</v>
      </c>
      <c r="C778" s="67" t="s">
        <v>0</v>
      </c>
      <c r="D778" s="74"/>
      <c r="E778" s="69"/>
      <c r="F778" s="69">
        <f t="shared" si="44"/>
        <v>0</v>
      </c>
      <c r="G778" s="8"/>
    </row>
    <row r="779" spans="1:7" hidden="1" x14ac:dyDescent="0.2">
      <c r="A779" s="65">
        <v>331130</v>
      </c>
      <c r="B779" s="66" t="s">
        <v>503</v>
      </c>
      <c r="C779" s="67" t="s">
        <v>0</v>
      </c>
      <c r="D779" s="74"/>
      <c r="E779" s="69"/>
      <c r="F779" s="69">
        <f t="shared" si="44"/>
        <v>0</v>
      </c>
      <c r="G779" s="8"/>
    </row>
    <row r="780" spans="1:7" hidden="1" x14ac:dyDescent="0.2">
      <c r="A780" s="65">
        <v>331135</v>
      </c>
      <c r="B780" s="66" t="s">
        <v>504</v>
      </c>
      <c r="C780" s="67" t="s">
        <v>0</v>
      </c>
      <c r="D780" s="74"/>
      <c r="E780" s="69"/>
      <c r="F780" s="69">
        <f t="shared" si="44"/>
        <v>0</v>
      </c>
      <c r="G780" s="8"/>
    </row>
    <row r="781" spans="1:7" hidden="1" x14ac:dyDescent="0.2">
      <c r="A781" s="65">
        <v>331140</v>
      </c>
      <c r="B781" s="66" t="s">
        <v>505</v>
      </c>
      <c r="C781" s="67" t="s">
        <v>2</v>
      </c>
      <c r="D781" s="74"/>
      <c r="E781" s="69"/>
      <c r="F781" s="69">
        <f t="shared" si="44"/>
        <v>0</v>
      </c>
      <c r="G781" s="8"/>
    </row>
    <row r="782" spans="1:7" hidden="1" x14ac:dyDescent="0.2">
      <c r="A782" s="65">
        <v>331145</v>
      </c>
      <c r="B782" s="66" t="s">
        <v>506</v>
      </c>
      <c r="C782" s="67" t="s">
        <v>2</v>
      </c>
      <c r="D782" s="74"/>
      <c r="E782" s="69"/>
      <c r="F782" s="69">
        <f t="shared" si="44"/>
        <v>0</v>
      </c>
      <c r="G782" s="8"/>
    </row>
    <row r="783" spans="1:7" hidden="1" x14ac:dyDescent="0.2">
      <c r="A783" s="65">
        <v>331150</v>
      </c>
      <c r="B783" s="66" t="s">
        <v>507</v>
      </c>
      <c r="C783" s="67" t="s">
        <v>2</v>
      </c>
      <c r="D783" s="74"/>
      <c r="E783" s="69"/>
      <c r="F783" s="69">
        <f t="shared" si="44"/>
        <v>0</v>
      </c>
      <c r="G783" s="8"/>
    </row>
    <row r="784" spans="1:7" hidden="1" x14ac:dyDescent="0.2">
      <c r="A784" s="65">
        <v>331151</v>
      </c>
      <c r="B784" s="66" t="s">
        <v>508</v>
      </c>
      <c r="C784" s="67" t="s">
        <v>0</v>
      </c>
      <c r="D784" s="74"/>
      <c r="E784" s="69"/>
      <c r="F784" s="69">
        <f t="shared" si="44"/>
        <v>0</v>
      </c>
      <c r="G784" s="8"/>
    </row>
    <row r="785" spans="1:7" hidden="1" x14ac:dyDescent="0.2">
      <c r="A785" s="65">
        <v>331152</v>
      </c>
      <c r="B785" s="66" t="s">
        <v>509</v>
      </c>
      <c r="C785" s="67" t="s">
        <v>0</v>
      </c>
      <c r="D785" s="74"/>
      <c r="E785" s="69"/>
      <c r="F785" s="69">
        <f t="shared" si="44"/>
        <v>0</v>
      </c>
      <c r="G785" s="8"/>
    </row>
    <row r="786" spans="1:7" hidden="1" x14ac:dyDescent="0.2">
      <c r="A786" s="65">
        <v>331153</v>
      </c>
      <c r="B786" s="66" t="s">
        <v>510</v>
      </c>
      <c r="C786" s="67" t="s">
        <v>2</v>
      </c>
      <c r="D786" s="74"/>
      <c r="E786" s="69"/>
      <c r="F786" s="69">
        <f t="shared" si="44"/>
        <v>0</v>
      </c>
      <c r="G786" s="8"/>
    </row>
    <row r="787" spans="1:7" hidden="1" x14ac:dyDescent="0.2">
      <c r="A787" s="65">
        <v>331155</v>
      </c>
      <c r="B787" s="66" t="s">
        <v>511</v>
      </c>
      <c r="C787" s="67" t="s">
        <v>0</v>
      </c>
      <c r="D787" s="74"/>
      <c r="E787" s="69"/>
      <c r="F787" s="69">
        <f t="shared" si="44"/>
        <v>0</v>
      </c>
      <c r="G787" s="8"/>
    </row>
    <row r="788" spans="1:7" hidden="1" x14ac:dyDescent="0.2">
      <c r="A788" s="65">
        <v>331156</v>
      </c>
      <c r="B788" s="66" t="s">
        <v>512</v>
      </c>
      <c r="C788" s="67" t="s">
        <v>0</v>
      </c>
      <c r="D788" s="74"/>
      <c r="E788" s="69"/>
      <c r="F788" s="69">
        <f t="shared" si="44"/>
        <v>0</v>
      </c>
      <c r="G788" s="8"/>
    </row>
    <row r="789" spans="1:7" hidden="1" x14ac:dyDescent="0.2">
      <c r="A789" s="65">
        <v>331160</v>
      </c>
      <c r="B789" s="66" t="s">
        <v>513</v>
      </c>
      <c r="C789" s="67" t="s">
        <v>0</v>
      </c>
      <c r="D789" s="74"/>
      <c r="E789" s="69"/>
      <c r="F789" s="69">
        <f t="shared" si="44"/>
        <v>0</v>
      </c>
      <c r="G789" s="8"/>
    </row>
    <row r="790" spans="1:7" hidden="1" x14ac:dyDescent="0.2">
      <c r="A790" s="65">
        <v>331170</v>
      </c>
      <c r="B790" s="66" t="s">
        <v>514</v>
      </c>
      <c r="C790" s="67" t="s">
        <v>0</v>
      </c>
      <c r="D790" s="74"/>
      <c r="E790" s="69"/>
      <c r="F790" s="69">
        <f t="shared" si="44"/>
        <v>0</v>
      </c>
      <c r="G790" s="8"/>
    </row>
    <row r="791" spans="1:7" s="7" customFormat="1" ht="30.6" hidden="1" customHeight="1" x14ac:dyDescent="0.2">
      <c r="A791" s="59">
        <v>331200</v>
      </c>
      <c r="B791" s="60" t="s">
        <v>515</v>
      </c>
      <c r="C791" s="61"/>
      <c r="D791" s="62"/>
      <c r="E791" s="63"/>
      <c r="F791" s="63"/>
    </row>
    <row r="792" spans="1:7" hidden="1" x14ac:dyDescent="0.2">
      <c r="A792" s="65">
        <v>331210</v>
      </c>
      <c r="B792" s="66" t="s">
        <v>516</v>
      </c>
      <c r="C792" s="67" t="s">
        <v>17</v>
      </c>
      <c r="D792" s="74"/>
      <c r="E792" s="69"/>
      <c r="F792" s="69">
        <f>D792*E792</f>
        <v>0</v>
      </c>
      <c r="G792" s="8"/>
    </row>
    <row r="793" spans="1:7" hidden="1" x14ac:dyDescent="0.2">
      <c r="A793" s="65">
        <v>331220</v>
      </c>
      <c r="B793" s="66" t="s">
        <v>517</v>
      </c>
      <c r="C793" s="67" t="s">
        <v>0</v>
      </c>
      <c r="D793" s="74"/>
      <c r="E793" s="69"/>
      <c r="F793" s="69">
        <f>D793*E793</f>
        <v>0</v>
      </c>
      <c r="G793" s="8"/>
    </row>
    <row r="794" spans="1:7" s="7" customFormat="1" ht="30.6" customHeight="1" x14ac:dyDescent="0.2">
      <c r="A794" s="59">
        <v>332000</v>
      </c>
      <c r="B794" s="60" t="s">
        <v>518</v>
      </c>
      <c r="C794" s="61"/>
      <c r="D794" s="62"/>
      <c r="E794" s="63"/>
      <c r="F794" s="63"/>
    </row>
    <row r="795" spans="1:7" s="7" customFormat="1" ht="30.6" customHeight="1" x14ac:dyDescent="0.2">
      <c r="A795" s="59">
        <v>332100</v>
      </c>
      <c r="B795" s="60" t="s">
        <v>519</v>
      </c>
      <c r="C795" s="61"/>
      <c r="D795" s="62"/>
      <c r="E795" s="63"/>
      <c r="F795" s="63"/>
    </row>
    <row r="796" spans="1:7" hidden="1" x14ac:dyDescent="0.2">
      <c r="A796" s="65">
        <v>332110</v>
      </c>
      <c r="B796" s="66" t="s">
        <v>520</v>
      </c>
      <c r="C796" s="67" t="s">
        <v>17</v>
      </c>
      <c r="D796" s="74"/>
      <c r="E796" s="69"/>
      <c r="F796" s="69">
        <f>D796*E796</f>
        <v>0</v>
      </c>
      <c r="G796" s="8"/>
    </row>
    <row r="797" spans="1:7" hidden="1" x14ac:dyDescent="0.2">
      <c r="A797" s="65">
        <v>332115</v>
      </c>
      <c r="B797" s="66" t="s">
        <v>521</v>
      </c>
      <c r="C797" s="67" t="s">
        <v>17</v>
      </c>
      <c r="D797" s="74"/>
      <c r="E797" s="69"/>
      <c r="F797" s="69">
        <f t="shared" ref="F797:F806" si="45">D797*E797</f>
        <v>0</v>
      </c>
      <c r="G797" s="8"/>
    </row>
    <row r="798" spans="1:7" hidden="1" x14ac:dyDescent="0.2">
      <c r="A798" s="65">
        <v>332120</v>
      </c>
      <c r="B798" s="66" t="s">
        <v>522</v>
      </c>
      <c r="C798" s="67" t="s">
        <v>17</v>
      </c>
      <c r="D798" s="74"/>
      <c r="E798" s="69"/>
      <c r="F798" s="69">
        <f t="shared" si="45"/>
        <v>0</v>
      </c>
      <c r="G798" s="8"/>
    </row>
    <row r="799" spans="1:7" x14ac:dyDescent="0.2">
      <c r="A799" s="65">
        <v>332125</v>
      </c>
      <c r="B799" s="66" t="s">
        <v>523</v>
      </c>
      <c r="C799" s="67" t="s">
        <v>17</v>
      </c>
      <c r="D799" s="74">
        <v>2</v>
      </c>
      <c r="E799" s="76"/>
      <c r="F799" s="69">
        <f t="shared" si="45"/>
        <v>0</v>
      </c>
      <c r="G799" s="8"/>
    </row>
    <row r="800" spans="1:7" hidden="1" x14ac:dyDescent="0.2">
      <c r="A800" s="65">
        <v>332130</v>
      </c>
      <c r="B800" s="66" t="s">
        <v>524</v>
      </c>
      <c r="C800" s="67" t="s">
        <v>0</v>
      </c>
      <c r="D800" s="74"/>
      <c r="E800" s="69"/>
      <c r="F800" s="69">
        <f t="shared" si="45"/>
        <v>0</v>
      </c>
      <c r="G800" s="8"/>
    </row>
    <row r="801" spans="1:7" hidden="1" x14ac:dyDescent="0.2">
      <c r="A801" s="65">
        <v>332135</v>
      </c>
      <c r="B801" s="66" t="s">
        <v>525</v>
      </c>
      <c r="C801" s="67" t="s">
        <v>0</v>
      </c>
      <c r="D801" s="74"/>
      <c r="E801" s="69"/>
      <c r="F801" s="69">
        <f t="shared" si="45"/>
        <v>0</v>
      </c>
      <c r="G801" s="8"/>
    </row>
    <row r="802" spans="1:7" hidden="1" x14ac:dyDescent="0.2">
      <c r="A802" s="65">
        <v>332140</v>
      </c>
      <c r="B802" s="66" t="s">
        <v>526</v>
      </c>
      <c r="C802" s="67" t="s">
        <v>17</v>
      </c>
      <c r="D802" s="74"/>
      <c r="E802" s="69"/>
      <c r="F802" s="69">
        <f t="shared" si="45"/>
        <v>0</v>
      </c>
      <c r="G802" s="8"/>
    </row>
    <row r="803" spans="1:7" hidden="1" x14ac:dyDescent="0.2">
      <c r="A803" s="65">
        <v>332145</v>
      </c>
      <c r="B803" s="66" t="s">
        <v>527</v>
      </c>
      <c r="C803" s="67" t="s">
        <v>17</v>
      </c>
      <c r="D803" s="74"/>
      <c r="E803" s="69"/>
      <c r="F803" s="69">
        <f t="shared" si="45"/>
        <v>0</v>
      </c>
      <c r="G803" s="8"/>
    </row>
    <row r="804" spans="1:7" hidden="1" x14ac:dyDescent="0.2">
      <c r="A804" s="65">
        <v>332150</v>
      </c>
      <c r="B804" s="66" t="s">
        <v>528</v>
      </c>
      <c r="C804" s="67" t="s">
        <v>17</v>
      </c>
      <c r="D804" s="74"/>
      <c r="E804" s="69"/>
      <c r="F804" s="69">
        <f t="shared" si="45"/>
        <v>0</v>
      </c>
      <c r="G804" s="8"/>
    </row>
    <row r="805" spans="1:7" hidden="1" x14ac:dyDescent="0.2">
      <c r="A805" s="65">
        <v>332151</v>
      </c>
      <c r="B805" s="66" t="s">
        <v>529</v>
      </c>
      <c r="C805" s="67" t="s">
        <v>17</v>
      </c>
      <c r="D805" s="74"/>
      <c r="E805" s="69"/>
      <c r="F805" s="69">
        <f t="shared" si="45"/>
        <v>0</v>
      </c>
      <c r="G805" s="8"/>
    </row>
    <row r="806" spans="1:7" hidden="1" x14ac:dyDescent="0.2">
      <c r="A806" s="65">
        <v>332155</v>
      </c>
      <c r="B806" s="66" t="s">
        <v>530</v>
      </c>
      <c r="C806" s="67" t="s">
        <v>0</v>
      </c>
      <c r="D806" s="74"/>
      <c r="E806" s="69"/>
      <c r="F806" s="69">
        <f t="shared" si="45"/>
        <v>0</v>
      </c>
      <c r="G806" s="8"/>
    </row>
    <row r="807" spans="1:7" s="7" customFormat="1" ht="30.6" customHeight="1" x14ac:dyDescent="0.2">
      <c r="A807" s="59">
        <v>332200</v>
      </c>
      <c r="B807" s="60" t="s">
        <v>531</v>
      </c>
      <c r="C807" s="61"/>
      <c r="D807" s="62"/>
      <c r="E807" s="63"/>
      <c r="F807" s="63"/>
    </row>
    <row r="808" spans="1:7" x14ac:dyDescent="0.2">
      <c r="A808" s="65">
        <v>332210</v>
      </c>
      <c r="B808" s="66" t="s">
        <v>532</v>
      </c>
      <c r="C808" s="67" t="s">
        <v>0</v>
      </c>
      <c r="D808" s="74">
        <v>3</v>
      </c>
      <c r="E808" s="76"/>
      <c r="F808" s="69">
        <f>D808*E808</f>
        <v>0</v>
      </c>
      <c r="G808" s="8"/>
    </row>
    <row r="809" spans="1:7" hidden="1" x14ac:dyDescent="0.2">
      <c r="A809" s="65">
        <v>332215</v>
      </c>
      <c r="B809" s="66" t="s">
        <v>533</v>
      </c>
      <c r="C809" s="67" t="s">
        <v>534</v>
      </c>
      <c r="D809" s="74"/>
      <c r="E809" s="76"/>
      <c r="F809" s="69">
        <f t="shared" ref="F809:F823" si="46">D809*E809</f>
        <v>0</v>
      </c>
      <c r="G809" s="8"/>
    </row>
    <row r="810" spans="1:7" hidden="1" x14ac:dyDescent="0.2">
      <c r="A810" s="65">
        <v>332220</v>
      </c>
      <c r="B810" s="66" t="s">
        <v>535</v>
      </c>
      <c r="C810" s="67" t="s">
        <v>534</v>
      </c>
      <c r="D810" s="74"/>
      <c r="E810" s="76"/>
      <c r="F810" s="69">
        <f t="shared" si="46"/>
        <v>0</v>
      </c>
      <c r="G810" s="8"/>
    </row>
    <row r="811" spans="1:7" hidden="1" x14ac:dyDescent="0.2">
      <c r="A811" s="65">
        <v>332225</v>
      </c>
      <c r="B811" s="66" t="s">
        <v>536</v>
      </c>
      <c r="C811" s="67" t="s">
        <v>534</v>
      </c>
      <c r="D811" s="74"/>
      <c r="E811" s="76"/>
      <c r="F811" s="69">
        <f t="shared" si="46"/>
        <v>0</v>
      </c>
      <c r="G811" s="8"/>
    </row>
    <row r="812" spans="1:7" x14ac:dyDescent="0.2">
      <c r="A812" s="65">
        <v>332230</v>
      </c>
      <c r="B812" s="66" t="s">
        <v>537</v>
      </c>
      <c r="C812" s="67" t="s">
        <v>0</v>
      </c>
      <c r="D812" s="74">
        <v>3</v>
      </c>
      <c r="E812" s="76"/>
      <c r="F812" s="69">
        <f t="shared" si="46"/>
        <v>0</v>
      </c>
      <c r="G812" s="8"/>
    </row>
    <row r="813" spans="1:7" hidden="1" x14ac:dyDescent="0.2">
      <c r="A813" s="65">
        <v>332231</v>
      </c>
      <c r="B813" s="66" t="s">
        <v>538</v>
      </c>
      <c r="C813" s="67" t="s">
        <v>0</v>
      </c>
      <c r="D813" s="74"/>
      <c r="E813" s="76"/>
      <c r="F813" s="69">
        <f t="shared" si="46"/>
        <v>0</v>
      </c>
      <c r="G813" s="8"/>
    </row>
    <row r="814" spans="1:7" hidden="1" x14ac:dyDescent="0.2">
      <c r="A814" s="65">
        <v>332235</v>
      </c>
      <c r="B814" s="66" t="s">
        <v>539</v>
      </c>
      <c r="C814" s="67" t="s">
        <v>17</v>
      </c>
      <c r="D814" s="74"/>
      <c r="E814" s="76"/>
      <c r="F814" s="69">
        <f t="shared" si="46"/>
        <v>0</v>
      </c>
      <c r="G814" s="8"/>
    </row>
    <row r="815" spans="1:7" hidden="1" x14ac:dyDescent="0.2">
      <c r="A815" s="65">
        <v>332240</v>
      </c>
      <c r="B815" s="66" t="s">
        <v>540</v>
      </c>
      <c r="C815" s="67" t="s">
        <v>17</v>
      </c>
      <c r="D815" s="74"/>
      <c r="E815" s="76"/>
      <c r="F815" s="69">
        <f t="shared" si="46"/>
        <v>0</v>
      </c>
      <c r="G815" s="8"/>
    </row>
    <row r="816" spans="1:7" hidden="1" x14ac:dyDescent="0.2">
      <c r="A816" s="65">
        <v>332245</v>
      </c>
      <c r="B816" s="66" t="s">
        <v>541</v>
      </c>
      <c r="C816" s="67" t="s">
        <v>17</v>
      </c>
      <c r="D816" s="74"/>
      <c r="E816" s="76"/>
      <c r="F816" s="69">
        <f t="shared" si="46"/>
        <v>0</v>
      </c>
      <c r="G816" s="8"/>
    </row>
    <row r="817" spans="1:7" x14ac:dyDescent="0.2">
      <c r="A817" s="65">
        <v>332250</v>
      </c>
      <c r="B817" s="66" t="s">
        <v>542</v>
      </c>
      <c r="C817" s="67" t="s">
        <v>0</v>
      </c>
      <c r="D817" s="74">
        <v>1</v>
      </c>
      <c r="E817" s="76"/>
      <c r="F817" s="69">
        <f t="shared" si="46"/>
        <v>0</v>
      </c>
      <c r="G817" s="8"/>
    </row>
    <row r="818" spans="1:7" hidden="1" x14ac:dyDescent="0.2">
      <c r="A818" s="65">
        <v>332255</v>
      </c>
      <c r="B818" s="66" t="s">
        <v>543</v>
      </c>
      <c r="C818" s="67" t="s">
        <v>0</v>
      </c>
      <c r="D818" s="74"/>
      <c r="E818" s="69"/>
      <c r="F818" s="69">
        <f t="shared" si="46"/>
        <v>0</v>
      </c>
      <c r="G818" s="8"/>
    </row>
    <row r="819" spans="1:7" hidden="1" x14ac:dyDescent="0.2">
      <c r="A819" s="65">
        <v>332260</v>
      </c>
      <c r="B819" s="66" t="s">
        <v>544</v>
      </c>
      <c r="C819" s="67" t="s">
        <v>17</v>
      </c>
      <c r="D819" s="74"/>
      <c r="E819" s="69"/>
      <c r="F819" s="69">
        <f t="shared" si="46"/>
        <v>0</v>
      </c>
      <c r="G819" s="8"/>
    </row>
    <row r="820" spans="1:7" hidden="1" x14ac:dyDescent="0.2">
      <c r="A820" s="65">
        <v>332265</v>
      </c>
      <c r="B820" s="66" t="s">
        <v>545</v>
      </c>
      <c r="C820" s="67" t="s">
        <v>0</v>
      </c>
      <c r="D820" s="74"/>
      <c r="E820" s="69"/>
      <c r="F820" s="69">
        <f t="shared" si="46"/>
        <v>0</v>
      </c>
      <c r="G820" s="8"/>
    </row>
    <row r="821" spans="1:7" hidden="1" x14ac:dyDescent="0.2">
      <c r="A821" s="65">
        <v>332267</v>
      </c>
      <c r="B821" s="66" t="s">
        <v>546</v>
      </c>
      <c r="C821" s="67" t="s">
        <v>0</v>
      </c>
      <c r="D821" s="74"/>
      <c r="E821" s="69"/>
      <c r="F821" s="69">
        <f t="shared" si="46"/>
        <v>0</v>
      </c>
      <c r="G821" s="8"/>
    </row>
    <row r="822" spans="1:7" hidden="1" x14ac:dyDescent="0.2">
      <c r="A822" s="65">
        <v>332270</v>
      </c>
      <c r="B822" s="66" t="s">
        <v>547</v>
      </c>
      <c r="C822" s="67" t="s">
        <v>0</v>
      </c>
      <c r="D822" s="74"/>
      <c r="E822" s="69"/>
      <c r="F822" s="69">
        <f t="shared" si="46"/>
        <v>0</v>
      </c>
      <c r="G822" s="8"/>
    </row>
    <row r="823" spans="1:7" hidden="1" x14ac:dyDescent="0.2">
      <c r="A823" s="65">
        <v>332275</v>
      </c>
      <c r="B823" s="66" t="s">
        <v>548</v>
      </c>
      <c r="C823" s="67" t="s">
        <v>0</v>
      </c>
      <c r="D823" s="74"/>
      <c r="E823" s="69"/>
      <c r="F823" s="69">
        <f t="shared" si="46"/>
        <v>0</v>
      </c>
      <c r="G823" s="8"/>
    </row>
    <row r="824" spans="1:7" s="7" customFormat="1" ht="30.6" hidden="1" customHeight="1" x14ac:dyDescent="0.2">
      <c r="A824" s="59">
        <v>333000</v>
      </c>
      <c r="B824" s="60" t="s">
        <v>549</v>
      </c>
      <c r="C824" s="61"/>
      <c r="D824" s="62"/>
      <c r="E824" s="63"/>
      <c r="F824" s="63"/>
    </row>
    <row r="825" spans="1:7" s="7" customFormat="1" ht="30.6" hidden="1" customHeight="1" x14ac:dyDescent="0.2">
      <c r="A825" s="59">
        <v>333100</v>
      </c>
      <c r="B825" s="60" t="s">
        <v>550</v>
      </c>
      <c r="C825" s="61"/>
      <c r="D825" s="62"/>
      <c r="E825" s="63"/>
      <c r="F825" s="63"/>
    </row>
    <row r="826" spans="1:7" hidden="1" x14ac:dyDescent="0.2">
      <c r="A826" s="65">
        <v>333110</v>
      </c>
      <c r="B826" s="66" t="s">
        <v>551</v>
      </c>
      <c r="C826" s="67" t="s">
        <v>2</v>
      </c>
      <c r="D826" s="74"/>
      <c r="E826" s="69"/>
      <c r="F826" s="69">
        <f>D826*E826</f>
        <v>0</v>
      </c>
      <c r="G826" s="8"/>
    </row>
    <row r="827" spans="1:7" hidden="1" x14ac:dyDescent="0.2">
      <c r="A827" s="65">
        <v>333115</v>
      </c>
      <c r="B827" s="66" t="s">
        <v>552</v>
      </c>
      <c r="C827" s="67" t="s">
        <v>2</v>
      </c>
      <c r="D827" s="74"/>
      <c r="E827" s="69"/>
      <c r="F827" s="69">
        <f t="shared" ref="F827:F841" si="47">D827*E827</f>
        <v>0</v>
      </c>
      <c r="G827" s="8"/>
    </row>
    <row r="828" spans="1:7" hidden="1" x14ac:dyDescent="0.2">
      <c r="A828" s="65">
        <v>333120</v>
      </c>
      <c r="B828" s="66" t="s">
        <v>553</v>
      </c>
      <c r="C828" s="67" t="s">
        <v>2</v>
      </c>
      <c r="D828" s="74"/>
      <c r="E828" s="69"/>
      <c r="F828" s="69">
        <f t="shared" si="47"/>
        <v>0</v>
      </c>
      <c r="G828" s="8"/>
    </row>
    <row r="829" spans="1:7" hidden="1" x14ac:dyDescent="0.2">
      <c r="A829" s="65">
        <v>333125</v>
      </c>
      <c r="B829" s="66" t="s">
        <v>554</v>
      </c>
      <c r="C829" s="67" t="s">
        <v>2</v>
      </c>
      <c r="D829" s="74"/>
      <c r="E829" s="69"/>
      <c r="F829" s="69">
        <f t="shared" si="47"/>
        <v>0</v>
      </c>
      <c r="G829" s="8"/>
    </row>
    <row r="830" spans="1:7" ht="25.5" hidden="1" x14ac:dyDescent="0.2">
      <c r="A830" s="65">
        <v>333126</v>
      </c>
      <c r="B830" s="66" t="s">
        <v>555</v>
      </c>
      <c r="C830" s="67" t="s">
        <v>2</v>
      </c>
      <c r="D830" s="74"/>
      <c r="E830" s="69"/>
      <c r="F830" s="69">
        <f t="shared" si="47"/>
        <v>0</v>
      </c>
      <c r="G830" s="8"/>
    </row>
    <row r="831" spans="1:7" hidden="1" x14ac:dyDescent="0.2">
      <c r="A831" s="65">
        <v>333127</v>
      </c>
      <c r="B831" s="66" t="s">
        <v>556</v>
      </c>
      <c r="C831" s="67" t="s">
        <v>2</v>
      </c>
      <c r="D831" s="74"/>
      <c r="E831" s="69"/>
      <c r="F831" s="69">
        <f t="shared" si="47"/>
        <v>0</v>
      </c>
      <c r="G831" s="8"/>
    </row>
    <row r="832" spans="1:7" hidden="1" x14ac:dyDescent="0.2">
      <c r="A832" s="65">
        <v>333128</v>
      </c>
      <c r="B832" s="66" t="s">
        <v>557</v>
      </c>
      <c r="C832" s="67" t="s">
        <v>2</v>
      </c>
      <c r="D832" s="74"/>
      <c r="E832" s="69"/>
      <c r="F832" s="69">
        <f t="shared" si="47"/>
        <v>0</v>
      </c>
      <c r="G832" s="8"/>
    </row>
    <row r="833" spans="1:7" hidden="1" x14ac:dyDescent="0.2">
      <c r="A833" s="65">
        <v>333129</v>
      </c>
      <c r="B833" s="66" t="s">
        <v>558</v>
      </c>
      <c r="C833" s="67" t="s">
        <v>2</v>
      </c>
      <c r="D833" s="74"/>
      <c r="E833" s="69"/>
      <c r="F833" s="69">
        <f t="shared" si="47"/>
        <v>0</v>
      </c>
      <c r="G833" s="8"/>
    </row>
    <row r="834" spans="1:7" hidden="1" x14ac:dyDescent="0.2">
      <c r="A834" s="65">
        <v>333130</v>
      </c>
      <c r="B834" s="66" t="s">
        <v>559</v>
      </c>
      <c r="C834" s="67" t="s">
        <v>2</v>
      </c>
      <c r="D834" s="74"/>
      <c r="E834" s="69"/>
      <c r="F834" s="69">
        <f t="shared" si="47"/>
        <v>0</v>
      </c>
      <c r="G834" s="8"/>
    </row>
    <row r="835" spans="1:7" hidden="1" x14ac:dyDescent="0.2">
      <c r="A835" s="65">
        <v>333135</v>
      </c>
      <c r="B835" s="66" t="s">
        <v>560</v>
      </c>
      <c r="C835" s="67" t="s">
        <v>2</v>
      </c>
      <c r="D835" s="74"/>
      <c r="E835" s="69"/>
      <c r="F835" s="69">
        <f t="shared" si="47"/>
        <v>0</v>
      </c>
      <c r="G835" s="8"/>
    </row>
    <row r="836" spans="1:7" hidden="1" x14ac:dyDescent="0.2">
      <c r="A836" s="65">
        <v>333140</v>
      </c>
      <c r="B836" s="66" t="s">
        <v>561</v>
      </c>
      <c r="C836" s="67" t="s">
        <v>2</v>
      </c>
      <c r="D836" s="74"/>
      <c r="E836" s="69"/>
      <c r="F836" s="69">
        <f t="shared" si="47"/>
        <v>0</v>
      </c>
      <c r="G836" s="8"/>
    </row>
    <row r="837" spans="1:7" hidden="1" x14ac:dyDescent="0.2">
      <c r="A837" s="65">
        <v>333145</v>
      </c>
      <c r="B837" s="66" t="s">
        <v>562</v>
      </c>
      <c r="C837" s="67" t="s">
        <v>2</v>
      </c>
      <c r="D837" s="74"/>
      <c r="E837" s="69"/>
      <c r="F837" s="69">
        <f t="shared" si="47"/>
        <v>0</v>
      </c>
      <c r="G837" s="8"/>
    </row>
    <row r="838" spans="1:7" hidden="1" x14ac:dyDescent="0.2">
      <c r="A838" s="65">
        <v>333150</v>
      </c>
      <c r="B838" s="66" t="s">
        <v>563</v>
      </c>
      <c r="C838" s="67" t="s">
        <v>2</v>
      </c>
      <c r="D838" s="74"/>
      <c r="E838" s="69"/>
      <c r="F838" s="69">
        <f t="shared" si="47"/>
        <v>0</v>
      </c>
      <c r="G838" s="8"/>
    </row>
    <row r="839" spans="1:7" hidden="1" x14ac:dyDescent="0.2">
      <c r="A839" s="65">
        <v>333155</v>
      </c>
      <c r="B839" s="66" t="s">
        <v>564</v>
      </c>
      <c r="C839" s="67" t="s">
        <v>2</v>
      </c>
      <c r="D839" s="74"/>
      <c r="E839" s="69"/>
      <c r="F839" s="69">
        <f t="shared" si="47"/>
        <v>0</v>
      </c>
      <c r="G839" s="8"/>
    </row>
    <row r="840" spans="1:7" hidden="1" x14ac:dyDescent="0.2">
      <c r="A840" s="65">
        <v>333160</v>
      </c>
      <c r="B840" s="66" t="s">
        <v>565</v>
      </c>
      <c r="C840" s="67" t="s">
        <v>2</v>
      </c>
      <c r="D840" s="74"/>
      <c r="E840" s="69"/>
      <c r="F840" s="69">
        <f t="shared" si="47"/>
        <v>0</v>
      </c>
      <c r="G840" s="8"/>
    </row>
    <row r="841" spans="1:7" hidden="1" x14ac:dyDescent="0.2">
      <c r="A841" s="65">
        <v>333165</v>
      </c>
      <c r="B841" s="66" t="s">
        <v>566</v>
      </c>
      <c r="C841" s="67" t="s">
        <v>2</v>
      </c>
      <c r="D841" s="74"/>
      <c r="E841" s="69"/>
      <c r="F841" s="69">
        <f t="shared" si="47"/>
        <v>0</v>
      </c>
      <c r="G841" s="8"/>
    </row>
    <row r="842" spans="1:7" s="7" customFormat="1" ht="30.6" hidden="1" customHeight="1" x14ac:dyDescent="0.2">
      <c r="A842" s="59">
        <v>333200</v>
      </c>
      <c r="B842" s="60" t="s">
        <v>567</v>
      </c>
      <c r="C842" s="61"/>
      <c r="D842" s="62"/>
      <c r="E842" s="63"/>
      <c r="F842" s="63"/>
    </row>
    <row r="843" spans="1:7" hidden="1" x14ac:dyDescent="0.2">
      <c r="A843" s="65">
        <v>333210</v>
      </c>
      <c r="B843" s="66" t="s">
        <v>568</v>
      </c>
      <c r="C843" s="67" t="s">
        <v>2</v>
      </c>
      <c r="D843" s="74"/>
      <c r="E843" s="69"/>
      <c r="F843" s="69">
        <f>D843*E843</f>
        <v>0</v>
      </c>
      <c r="G843" s="8"/>
    </row>
    <row r="844" spans="1:7" hidden="1" x14ac:dyDescent="0.2">
      <c r="A844" s="65">
        <v>333215</v>
      </c>
      <c r="B844" s="66" t="s">
        <v>569</v>
      </c>
      <c r="C844" s="67" t="s">
        <v>2</v>
      </c>
      <c r="D844" s="74"/>
      <c r="E844" s="69"/>
      <c r="F844" s="69">
        <f t="shared" ref="F844:F859" si="48">D844*E844</f>
        <v>0</v>
      </c>
      <c r="G844" s="8"/>
    </row>
    <row r="845" spans="1:7" hidden="1" x14ac:dyDescent="0.2">
      <c r="A845" s="65">
        <v>333220</v>
      </c>
      <c r="B845" s="66" t="s">
        <v>570</v>
      </c>
      <c r="C845" s="67" t="s">
        <v>2</v>
      </c>
      <c r="D845" s="74"/>
      <c r="E845" s="69"/>
      <c r="F845" s="69">
        <f t="shared" si="48"/>
        <v>0</v>
      </c>
      <c r="G845" s="8"/>
    </row>
    <row r="846" spans="1:7" hidden="1" x14ac:dyDescent="0.2">
      <c r="A846" s="65">
        <v>333225</v>
      </c>
      <c r="B846" s="66" t="s">
        <v>571</v>
      </c>
      <c r="C846" s="67" t="s">
        <v>2</v>
      </c>
      <c r="D846" s="74"/>
      <c r="E846" s="69"/>
      <c r="F846" s="69">
        <f t="shared" si="48"/>
        <v>0</v>
      </c>
      <c r="G846" s="8"/>
    </row>
    <row r="847" spans="1:7" hidden="1" x14ac:dyDescent="0.2">
      <c r="A847" s="65">
        <v>333230</v>
      </c>
      <c r="B847" s="66" t="s">
        <v>572</v>
      </c>
      <c r="C847" s="67" t="s">
        <v>2</v>
      </c>
      <c r="D847" s="74"/>
      <c r="E847" s="69"/>
      <c r="F847" s="69">
        <f t="shared" si="48"/>
        <v>0</v>
      </c>
      <c r="G847" s="8"/>
    </row>
    <row r="848" spans="1:7" hidden="1" x14ac:dyDescent="0.2">
      <c r="A848" s="65">
        <v>333235</v>
      </c>
      <c r="B848" s="66" t="s">
        <v>573</v>
      </c>
      <c r="C848" s="67" t="s">
        <v>2</v>
      </c>
      <c r="D848" s="74"/>
      <c r="E848" s="69"/>
      <c r="F848" s="69">
        <f t="shared" si="48"/>
        <v>0</v>
      </c>
      <c r="G848" s="8"/>
    </row>
    <row r="849" spans="1:7" hidden="1" x14ac:dyDescent="0.2">
      <c r="A849" s="65">
        <v>333240</v>
      </c>
      <c r="B849" s="66" t="s">
        <v>574</v>
      </c>
      <c r="C849" s="67" t="s">
        <v>2</v>
      </c>
      <c r="D849" s="74"/>
      <c r="E849" s="69"/>
      <c r="F849" s="69">
        <f t="shared" si="48"/>
        <v>0</v>
      </c>
      <c r="G849" s="8"/>
    </row>
    <row r="850" spans="1:7" hidden="1" x14ac:dyDescent="0.2">
      <c r="A850" s="65">
        <v>333245</v>
      </c>
      <c r="B850" s="66" t="s">
        <v>575</v>
      </c>
      <c r="C850" s="67" t="s">
        <v>2</v>
      </c>
      <c r="D850" s="74"/>
      <c r="E850" s="69"/>
      <c r="F850" s="69">
        <f t="shared" si="48"/>
        <v>0</v>
      </c>
      <c r="G850" s="8"/>
    </row>
    <row r="851" spans="1:7" hidden="1" x14ac:dyDescent="0.2">
      <c r="A851" s="65">
        <v>333250</v>
      </c>
      <c r="B851" s="66" t="s">
        <v>576</v>
      </c>
      <c r="C851" s="67" t="s">
        <v>2</v>
      </c>
      <c r="D851" s="74"/>
      <c r="E851" s="69"/>
      <c r="F851" s="69">
        <f t="shared" si="48"/>
        <v>0</v>
      </c>
      <c r="G851" s="8"/>
    </row>
    <row r="852" spans="1:7" hidden="1" x14ac:dyDescent="0.2">
      <c r="A852" s="65">
        <v>333255</v>
      </c>
      <c r="B852" s="66" t="s">
        <v>577</v>
      </c>
      <c r="C852" s="67" t="s">
        <v>0</v>
      </c>
      <c r="D852" s="74"/>
      <c r="E852" s="69"/>
      <c r="F852" s="69">
        <f t="shared" si="48"/>
        <v>0</v>
      </c>
      <c r="G852" s="8"/>
    </row>
    <row r="853" spans="1:7" hidden="1" x14ac:dyDescent="0.2">
      <c r="A853" s="65">
        <v>333256</v>
      </c>
      <c r="B853" s="66" t="s">
        <v>578</v>
      </c>
      <c r="C853" s="67" t="s">
        <v>0</v>
      </c>
      <c r="D853" s="74"/>
      <c r="E853" s="69"/>
      <c r="F853" s="69">
        <f t="shared" si="48"/>
        <v>0</v>
      </c>
      <c r="G853" s="8"/>
    </row>
    <row r="854" spans="1:7" hidden="1" x14ac:dyDescent="0.2">
      <c r="A854" s="65">
        <v>333257</v>
      </c>
      <c r="B854" s="66" t="s">
        <v>579</v>
      </c>
      <c r="C854" s="67" t="s">
        <v>0</v>
      </c>
      <c r="D854" s="74"/>
      <c r="E854" s="69"/>
      <c r="F854" s="69">
        <f t="shared" si="48"/>
        <v>0</v>
      </c>
      <c r="G854" s="8"/>
    </row>
    <row r="855" spans="1:7" hidden="1" x14ac:dyDescent="0.2">
      <c r="A855" s="65">
        <v>333260</v>
      </c>
      <c r="B855" s="66" t="s">
        <v>580</v>
      </c>
      <c r="C855" s="67" t="s">
        <v>0</v>
      </c>
      <c r="D855" s="74"/>
      <c r="E855" s="69"/>
      <c r="F855" s="69">
        <f t="shared" si="48"/>
        <v>0</v>
      </c>
      <c r="G855" s="8"/>
    </row>
    <row r="856" spans="1:7" hidden="1" x14ac:dyDescent="0.2">
      <c r="A856" s="65">
        <v>333261</v>
      </c>
      <c r="B856" s="66" t="s">
        <v>581</v>
      </c>
      <c r="C856" s="67" t="s">
        <v>0</v>
      </c>
      <c r="D856" s="74"/>
      <c r="E856" s="69"/>
      <c r="F856" s="69">
        <f t="shared" si="48"/>
        <v>0</v>
      </c>
      <c r="G856" s="8"/>
    </row>
    <row r="857" spans="1:7" hidden="1" x14ac:dyDescent="0.2">
      <c r="A857" s="65">
        <v>333262</v>
      </c>
      <c r="B857" s="66" t="s">
        <v>582</v>
      </c>
      <c r="C857" s="67" t="s">
        <v>0</v>
      </c>
      <c r="D857" s="74"/>
      <c r="E857" s="69"/>
      <c r="F857" s="69">
        <f t="shared" si="48"/>
        <v>0</v>
      </c>
      <c r="G857" s="8"/>
    </row>
    <row r="858" spans="1:7" hidden="1" x14ac:dyDescent="0.2">
      <c r="A858" s="65">
        <v>333263</v>
      </c>
      <c r="B858" s="66" t="s">
        <v>583</v>
      </c>
      <c r="C858" s="67" t="s">
        <v>0</v>
      </c>
      <c r="D858" s="74"/>
      <c r="E858" s="69"/>
      <c r="F858" s="69">
        <f t="shared" si="48"/>
        <v>0</v>
      </c>
      <c r="G858" s="8"/>
    </row>
    <row r="859" spans="1:7" hidden="1" x14ac:dyDescent="0.2">
      <c r="A859" s="65">
        <v>333265</v>
      </c>
      <c r="B859" s="66" t="s">
        <v>584</v>
      </c>
      <c r="C859" s="67" t="s">
        <v>2</v>
      </c>
      <c r="D859" s="74"/>
      <c r="E859" s="69"/>
      <c r="F859" s="69">
        <f t="shared" si="48"/>
        <v>0</v>
      </c>
      <c r="G859" s="8"/>
    </row>
    <row r="860" spans="1:7" s="7" customFormat="1" ht="30.6" customHeight="1" x14ac:dyDescent="0.2">
      <c r="A860" s="59">
        <v>334000</v>
      </c>
      <c r="B860" s="60" t="s">
        <v>585</v>
      </c>
      <c r="C860" s="61"/>
      <c r="D860" s="62"/>
      <c r="E860" s="63"/>
      <c r="F860" s="63"/>
    </row>
    <row r="861" spans="1:7" hidden="1" x14ac:dyDescent="0.2">
      <c r="A861" s="65">
        <v>334010</v>
      </c>
      <c r="B861" s="66" t="s">
        <v>586</v>
      </c>
      <c r="C861" s="67" t="s">
        <v>0</v>
      </c>
      <c r="D861" s="74"/>
      <c r="E861" s="69"/>
      <c r="F861" s="69">
        <f>D861*E861</f>
        <v>0</v>
      </c>
      <c r="G861" s="8"/>
    </row>
    <row r="862" spans="1:7" hidden="1" x14ac:dyDescent="0.2">
      <c r="A862" s="65">
        <v>334011</v>
      </c>
      <c r="B862" s="66" t="s">
        <v>587</v>
      </c>
      <c r="C862" s="67" t="s">
        <v>0</v>
      </c>
      <c r="D862" s="74"/>
      <c r="E862" s="69"/>
      <c r="F862" s="69">
        <f t="shared" ref="F862:F883" si="49">D862*E862</f>
        <v>0</v>
      </c>
      <c r="G862" s="8"/>
    </row>
    <row r="863" spans="1:7" hidden="1" x14ac:dyDescent="0.2">
      <c r="A863" s="65">
        <v>334015</v>
      </c>
      <c r="B863" s="66" t="s">
        <v>588</v>
      </c>
      <c r="C863" s="67" t="s">
        <v>0</v>
      </c>
      <c r="D863" s="74"/>
      <c r="E863" s="69"/>
      <c r="F863" s="69">
        <f t="shared" si="49"/>
        <v>0</v>
      </c>
      <c r="G863" s="8"/>
    </row>
    <row r="864" spans="1:7" hidden="1" x14ac:dyDescent="0.2">
      <c r="A864" s="65">
        <v>334016</v>
      </c>
      <c r="B864" s="66" t="s">
        <v>589</v>
      </c>
      <c r="C864" s="67" t="s">
        <v>0</v>
      </c>
      <c r="D864" s="74"/>
      <c r="E864" s="69"/>
      <c r="F864" s="69">
        <f t="shared" si="49"/>
        <v>0</v>
      </c>
      <c r="G864" s="8"/>
    </row>
    <row r="865" spans="1:7" hidden="1" x14ac:dyDescent="0.2">
      <c r="A865" s="65">
        <v>334020</v>
      </c>
      <c r="B865" s="66" t="s">
        <v>590</v>
      </c>
      <c r="C865" s="67" t="s">
        <v>2</v>
      </c>
      <c r="D865" s="74"/>
      <c r="E865" s="69"/>
      <c r="F865" s="69">
        <f t="shared" si="49"/>
        <v>0</v>
      </c>
      <c r="G865" s="8"/>
    </row>
    <row r="866" spans="1:7" hidden="1" x14ac:dyDescent="0.2">
      <c r="A866" s="65">
        <v>334025</v>
      </c>
      <c r="B866" s="66" t="s">
        <v>591</v>
      </c>
      <c r="C866" s="67" t="s">
        <v>2</v>
      </c>
      <c r="D866" s="74"/>
      <c r="E866" s="69"/>
      <c r="F866" s="69">
        <f t="shared" si="49"/>
        <v>0</v>
      </c>
      <c r="G866" s="8"/>
    </row>
    <row r="867" spans="1:7" hidden="1" x14ac:dyDescent="0.2">
      <c r="A867" s="65">
        <v>334030</v>
      </c>
      <c r="B867" s="66" t="s">
        <v>592</v>
      </c>
      <c r="C867" s="67" t="s">
        <v>2</v>
      </c>
      <c r="D867" s="74"/>
      <c r="E867" s="69"/>
      <c r="F867" s="69">
        <f t="shared" si="49"/>
        <v>0</v>
      </c>
      <c r="G867" s="8"/>
    </row>
    <row r="868" spans="1:7" hidden="1" x14ac:dyDescent="0.2">
      <c r="A868" s="65">
        <v>334035</v>
      </c>
      <c r="B868" s="66" t="s">
        <v>593</v>
      </c>
      <c r="C868" s="67" t="s">
        <v>0</v>
      </c>
      <c r="D868" s="74"/>
      <c r="E868" s="69"/>
      <c r="F868" s="69">
        <f t="shared" si="49"/>
        <v>0</v>
      </c>
      <c r="G868" s="8"/>
    </row>
    <row r="869" spans="1:7" hidden="1" x14ac:dyDescent="0.2">
      <c r="A869" s="65">
        <v>334040</v>
      </c>
      <c r="B869" s="66" t="s">
        <v>594</v>
      </c>
      <c r="C869" s="67" t="s">
        <v>0</v>
      </c>
      <c r="D869" s="74"/>
      <c r="E869" s="69"/>
      <c r="F869" s="69">
        <f t="shared" si="49"/>
        <v>0</v>
      </c>
      <c r="G869" s="8"/>
    </row>
    <row r="870" spans="1:7" hidden="1" x14ac:dyDescent="0.2">
      <c r="A870" s="65">
        <v>334045</v>
      </c>
      <c r="B870" s="66" t="s">
        <v>595</v>
      </c>
      <c r="C870" s="67" t="s">
        <v>17</v>
      </c>
      <c r="D870" s="74"/>
      <c r="E870" s="69"/>
      <c r="F870" s="69">
        <f t="shared" si="49"/>
        <v>0</v>
      </c>
      <c r="G870" s="8"/>
    </row>
    <row r="871" spans="1:7" hidden="1" x14ac:dyDescent="0.2">
      <c r="A871" s="65">
        <v>334046</v>
      </c>
      <c r="B871" s="66" t="s">
        <v>596</v>
      </c>
      <c r="C871" s="67" t="s">
        <v>2</v>
      </c>
      <c r="D871" s="74"/>
      <c r="E871" s="69"/>
      <c r="F871" s="69">
        <f t="shared" si="49"/>
        <v>0</v>
      </c>
      <c r="G871" s="8"/>
    </row>
    <row r="872" spans="1:7" hidden="1" x14ac:dyDescent="0.2">
      <c r="A872" s="65">
        <v>334050</v>
      </c>
      <c r="B872" s="66" t="s">
        <v>597</v>
      </c>
      <c r="C872" s="67" t="s">
        <v>0</v>
      </c>
      <c r="D872" s="74"/>
      <c r="E872" s="69"/>
      <c r="F872" s="69">
        <f t="shared" si="49"/>
        <v>0</v>
      </c>
      <c r="G872" s="8"/>
    </row>
    <row r="873" spans="1:7" hidden="1" x14ac:dyDescent="0.2">
      <c r="A873" s="65">
        <v>334051</v>
      </c>
      <c r="B873" s="66" t="s">
        <v>598</v>
      </c>
      <c r="C873" s="67" t="s">
        <v>2</v>
      </c>
      <c r="D873" s="74"/>
      <c r="E873" s="69"/>
      <c r="F873" s="69">
        <f t="shared" si="49"/>
        <v>0</v>
      </c>
      <c r="G873" s="8"/>
    </row>
    <row r="874" spans="1:7" hidden="1" x14ac:dyDescent="0.2">
      <c r="A874" s="65">
        <v>334052</v>
      </c>
      <c r="B874" s="66" t="s">
        <v>599</v>
      </c>
      <c r="C874" s="67" t="s">
        <v>2</v>
      </c>
      <c r="D874" s="74"/>
      <c r="E874" s="69"/>
      <c r="F874" s="69">
        <f t="shared" si="49"/>
        <v>0</v>
      </c>
      <c r="G874" s="8"/>
    </row>
    <row r="875" spans="1:7" hidden="1" x14ac:dyDescent="0.2">
      <c r="A875" s="65">
        <v>334055</v>
      </c>
      <c r="B875" s="66" t="s">
        <v>600</v>
      </c>
      <c r="C875" s="67" t="s">
        <v>2</v>
      </c>
      <c r="D875" s="74"/>
      <c r="E875" s="69"/>
      <c r="F875" s="69">
        <f t="shared" si="49"/>
        <v>0</v>
      </c>
      <c r="G875" s="8"/>
    </row>
    <row r="876" spans="1:7" hidden="1" x14ac:dyDescent="0.2">
      <c r="A876" s="65">
        <v>334056</v>
      </c>
      <c r="B876" s="66" t="s">
        <v>601</v>
      </c>
      <c r="C876" s="67" t="s">
        <v>0</v>
      </c>
      <c r="D876" s="74"/>
      <c r="E876" s="69"/>
      <c r="F876" s="69">
        <f t="shared" si="49"/>
        <v>0</v>
      </c>
      <c r="G876" s="8"/>
    </row>
    <row r="877" spans="1:7" hidden="1" x14ac:dyDescent="0.2">
      <c r="A877" s="65">
        <v>334060</v>
      </c>
      <c r="B877" s="66" t="s">
        <v>602</v>
      </c>
      <c r="C877" s="67" t="s">
        <v>0</v>
      </c>
      <c r="D877" s="74"/>
      <c r="E877" s="69"/>
      <c r="F877" s="69">
        <f t="shared" si="49"/>
        <v>0</v>
      </c>
      <c r="G877" s="8"/>
    </row>
    <row r="878" spans="1:7" x14ac:dyDescent="0.2">
      <c r="A878" s="65">
        <v>334065</v>
      </c>
      <c r="B878" s="66" t="s">
        <v>603</v>
      </c>
      <c r="C878" s="67" t="s">
        <v>2</v>
      </c>
      <c r="D878" s="74">
        <v>2</v>
      </c>
      <c r="E878" s="76"/>
      <c r="F878" s="69">
        <f t="shared" si="49"/>
        <v>0</v>
      </c>
      <c r="G878" s="8"/>
    </row>
    <row r="879" spans="1:7" hidden="1" x14ac:dyDescent="0.2">
      <c r="A879" s="65">
        <v>334070</v>
      </c>
      <c r="B879" s="66" t="s">
        <v>604</v>
      </c>
      <c r="C879" s="67" t="s">
        <v>2</v>
      </c>
      <c r="D879" s="74"/>
      <c r="E879" s="69"/>
      <c r="F879" s="69">
        <f t="shared" si="49"/>
        <v>0</v>
      </c>
      <c r="G879" s="8"/>
    </row>
    <row r="880" spans="1:7" hidden="1" x14ac:dyDescent="0.2">
      <c r="A880" s="65">
        <v>334075</v>
      </c>
      <c r="B880" s="66" t="s">
        <v>605</v>
      </c>
      <c r="C880" s="67" t="s">
        <v>0</v>
      </c>
      <c r="D880" s="74"/>
      <c r="E880" s="69"/>
      <c r="F880" s="69">
        <f t="shared" si="49"/>
        <v>0</v>
      </c>
      <c r="G880" s="8"/>
    </row>
    <row r="881" spans="1:7" hidden="1" x14ac:dyDescent="0.2">
      <c r="A881" s="65">
        <v>334080</v>
      </c>
      <c r="B881" s="66" t="s">
        <v>606</v>
      </c>
      <c r="C881" s="67" t="s">
        <v>0</v>
      </c>
      <c r="D881" s="74"/>
      <c r="E881" s="69"/>
      <c r="F881" s="69">
        <f t="shared" si="49"/>
        <v>0</v>
      </c>
      <c r="G881" s="8"/>
    </row>
    <row r="882" spans="1:7" hidden="1" x14ac:dyDescent="0.2">
      <c r="A882" s="65">
        <v>334081</v>
      </c>
      <c r="B882" s="66" t="s">
        <v>607</v>
      </c>
      <c r="C882" s="67" t="s">
        <v>0</v>
      </c>
      <c r="D882" s="74"/>
      <c r="E882" s="69"/>
      <c r="F882" s="69">
        <f t="shared" si="49"/>
        <v>0</v>
      </c>
      <c r="G882" s="8"/>
    </row>
    <row r="883" spans="1:7" hidden="1" x14ac:dyDescent="0.2">
      <c r="A883" s="65">
        <v>334085</v>
      </c>
      <c r="B883" s="66" t="s">
        <v>608</v>
      </c>
      <c r="C883" s="67" t="s">
        <v>609</v>
      </c>
      <c r="D883" s="74"/>
      <c r="E883" s="69"/>
      <c r="F883" s="69">
        <f t="shared" si="49"/>
        <v>0</v>
      </c>
      <c r="G883" s="8"/>
    </row>
    <row r="884" spans="1:7" hidden="1" x14ac:dyDescent="0.2">
      <c r="A884" s="65">
        <v>334090</v>
      </c>
      <c r="B884" s="66" t="s">
        <v>610</v>
      </c>
      <c r="C884" s="67" t="s">
        <v>0</v>
      </c>
      <c r="D884" s="74"/>
      <c r="E884" s="69"/>
      <c r="F884" s="69">
        <f>D884*E884</f>
        <v>0</v>
      </c>
      <c r="G884" s="8"/>
    </row>
    <row r="885" spans="1:7" s="7" customFormat="1" ht="14.25" hidden="1" customHeight="1" x14ac:dyDescent="0.2">
      <c r="A885" s="65"/>
      <c r="B885" s="66"/>
      <c r="C885" s="67"/>
      <c r="D885" s="70"/>
      <c r="E885" s="69"/>
      <c r="F885" s="72"/>
    </row>
    <row r="886" spans="1:7" s="57" customFormat="1" ht="41.25" customHeight="1" x14ac:dyDescent="0.2">
      <c r="A886" s="51">
        <v>400000</v>
      </c>
      <c r="B886" s="52" t="s">
        <v>4</v>
      </c>
      <c r="C886" s="61"/>
      <c r="D886" s="62"/>
      <c r="E886" s="63"/>
      <c r="F886" s="64"/>
    </row>
    <row r="887" spans="1:7" s="7" customFormat="1" ht="30.6" hidden="1" customHeight="1" x14ac:dyDescent="0.2">
      <c r="A887" s="59">
        <v>410000</v>
      </c>
      <c r="B887" s="60" t="s">
        <v>611</v>
      </c>
      <c r="C887" s="61"/>
      <c r="D887" s="62"/>
      <c r="E887" s="63"/>
      <c r="F887" s="63"/>
    </row>
    <row r="888" spans="1:7" hidden="1" x14ac:dyDescent="0.2">
      <c r="A888" s="65">
        <v>410010</v>
      </c>
      <c r="B888" s="66" t="s">
        <v>612</v>
      </c>
      <c r="C888" s="67" t="s">
        <v>16</v>
      </c>
      <c r="D888" s="70"/>
      <c r="E888" s="69"/>
      <c r="F888" s="69">
        <f>D888*E888</f>
        <v>0</v>
      </c>
    </row>
    <row r="889" spans="1:7" hidden="1" x14ac:dyDescent="0.2">
      <c r="A889" s="65">
        <v>410015</v>
      </c>
      <c r="B889" s="66" t="s">
        <v>613</v>
      </c>
      <c r="C889" s="67" t="s">
        <v>17</v>
      </c>
      <c r="D889" s="70"/>
      <c r="E889" s="69"/>
      <c r="F889" s="69">
        <f t="shared" ref="F889:F899" si="50">D889*E889</f>
        <v>0</v>
      </c>
    </row>
    <row r="890" spans="1:7" hidden="1" x14ac:dyDescent="0.2">
      <c r="A890" s="65">
        <v>410020</v>
      </c>
      <c r="B890" s="66" t="s">
        <v>614</v>
      </c>
      <c r="C890" s="67" t="s">
        <v>17</v>
      </c>
      <c r="D890" s="70"/>
      <c r="E890" s="69"/>
      <c r="F890" s="69">
        <f t="shared" si="50"/>
        <v>0</v>
      </c>
    </row>
    <row r="891" spans="1:7" hidden="1" x14ac:dyDescent="0.2">
      <c r="A891" s="65">
        <v>410025</v>
      </c>
      <c r="B891" s="66" t="s">
        <v>615</v>
      </c>
      <c r="C891" s="67" t="s">
        <v>2</v>
      </c>
      <c r="D891" s="70"/>
      <c r="E891" s="69"/>
      <c r="F891" s="69">
        <f t="shared" si="50"/>
        <v>0</v>
      </c>
    </row>
    <row r="892" spans="1:7" hidden="1" x14ac:dyDescent="0.2">
      <c r="A892" s="65">
        <v>410030</v>
      </c>
      <c r="B892" s="66" t="s">
        <v>616</v>
      </c>
      <c r="C892" s="67" t="s">
        <v>16</v>
      </c>
      <c r="D892" s="70"/>
      <c r="E892" s="69"/>
      <c r="F892" s="69">
        <f t="shared" si="50"/>
        <v>0</v>
      </c>
    </row>
    <row r="893" spans="1:7" hidden="1" x14ac:dyDescent="0.2">
      <c r="A893" s="65">
        <v>410035</v>
      </c>
      <c r="B893" s="66" t="s">
        <v>617</v>
      </c>
      <c r="C893" s="67" t="s">
        <v>2</v>
      </c>
      <c r="D893" s="70"/>
      <c r="E893" s="69"/>
      <c r="F893" s="69">
        <f t="shared" si="50"/>
        <v>0</v>
      </c>
    </row>
    <row r="894" spans="1:7" hidden="1" x14ac:dyDescent="0.2">
      <c r="A894" s="65">
        <v>410036</v>
      </c>
      <c r="B894" s="66" t="s">
        <v>618</v>
      </c>
      <c r="C894" s="67" t="s">
        <v>0</v>
      </c>
      <c r="D894" s="70"/>
      <c r="E894" s="69"/>
      <c r="F894" s="69">
        <f t="shared" si="50"/>
        <v>0</v>
      </c>
    </row>
    <row r="895" spans="1:7" hidden="1" x14ac:dyDescent="0.2">
      <c r="A895" s="65">
        <v>410040</v>
      </c>
      <c r="B895" s="66" t="s">
        <v>619</v>
      </c>
      <c r="C895" s="67" t="s">
        <v>2</v>
      </c>
      <c r="D895" s="70"/>
      <c r="E895" s="69"/>
      <c r="F895" s="69">
        <f t="shared" si="50"/>
        <v>0</v>
      </c>
    </row>
    <row r="896" spans="1:7" hidden="1" x14ac:dyDescent="0.2">
      <c r="A896" s="65">
        <v>410045</v>
      </c>
      <c r="B896" s="66" t="s">
        <v>620</v>
      </c>
      <c r="C896" s="67" t="s">
        <v>2</v>
      </c>
      <c r="D896" s="70"/>
      <c r="E896" s="69"/>
      <c r="F896" s="69">
        <f t="shared" si="50"/>
        <v>0</v>
      </c>
    </row>
    <row r="897" spans="1:6" hidden="1" x14ac:dyDescent="0.2">
      <c r="A897" s="65">
        <v>410050</v>
      </c>
      <c r="B897" s="66" t="s">
        <v>621</v>
      </c>
      <c r="C897" s="67" t="s">
        <v>16</v>
      </c>
      <c r="D897" s="70"/>
      <c r="E897" s="69"/>
      <c r="F897" s="69">
        <f t="shared" si="50"/>
        <v>0</v>
      </c>
    </row>
    <row r="898" spans="1:6" hidden="1" x14ac:dyDescent="0.2">
      <c r="A898" s="65">
        <v>410055</v>
      </c>
      <c r="B898" s="66" t="s">
        <v>622</v>
      </c>
      <c r="C898" s="67" t="s">
        <v>0</v>
      </c>
      <c r="D898" s="70"/>
      <c r="E898" s="69"/>
      <c r="F898" s="69">
        <f t="shared" si="50"/>
        <v>0</v>
      </c>
    </row>
    <row r="899" spans="1:6" hidden="1" x14ac:dyDescent="0.2">
      <c r="A899" s="65">
        <v>410060</v>
      </c>
      <c r="B899" s="66" t="s">
        <v>193</v>
      </c>
      <c r="C899" s="67" t="s">
        <v>22</v>
      </c>
      <c r="D899" s="70"/>
      <c r="E899" s="69"/>
      <c r="F899" s="69">
        <f t="shared" si="50"/>
        <v>0</v>
      </c>
    </row>
    <row r="900" spans="1:6" s="7" customFormat="1" ht="30.6" hidden="1" customHeight="1" x14ac:dyDescent="0.2">
      <c r="A900" s="59">
        <v>420000</v>
      </c>
      <c r="B900" s="60" t="s">
        <v>623</v>
      </c>
      <c r="C900" s="61"/>
      <c r="D900" s="62"/>
      <c r="E900" s="63"/>
      <c r="F900" s="63"/>
    </row>
    <row r="901" spans="1:6" s="7" customFormat="1" ht="30.6" hidden="1" customHeight="1" x14ac:dyDescent="0.2">
      <c r="A901" s="59">
        <v>421000</v>
      </c>
      <c r="B901" s="60" t="s">
        <v>624</v>
      </c>
      <c r="C901" s="61"/>
      <c r="D901" s="62"/>
      <c r="E901" s="63"/>
      <c r="F901" s="63"/>
    </row>
    <row r="902" spans="1:6" hidden="1" x14ac:dyDescent="0.2">
      <c r="A902" s="65">
        <v>421010</v>
      </c>
      <c r="B902" s="66" t="s">
        <v>625</v>
      </c>
      <c r="C902" s="67" t="s">
        <v>0</v>
      </c>
      <c r="D902" s="70"/>
      <c r="E902" s="69"/>
      <c r="F902" s="69">
        <f>D902*E902</f>
        <v>0</v>
      </c>
    </row>
    <row r="903" spans="1:6" hidden="1" x14ac:dyDescent="0.2">
      <c r="A903" s="65">
        <v>421020</v>
      </c>
      <c r="B903" s="66" t="s">
        <v>626</v>
      </c>
      <c r="C903" s="67" t="s">
        <v>0</v>
      </c>
      <c r="D903" s="70"/>
      <c r="E903" s="69"/>
      <c r="F903" s="69">
        <f>D903*E903</f>
        <v>0</v>
      </c>
    </row>
    <row r="904" spans="1:6" s="7" customFormat="1" ht="30.6" hidden="1" customHeight="1" x14ac:dyDescent="0.2">
      <c r="A904" s="59">
        <v>422000</v>
      </c>
      <c r="B904" s="60" t="s">
        <v>627</v>
      </c>
      <c r="C904" s="61"/>
      <c r="D904" s="62"/>
      <c r="E904" s="63"/>
      <c r="F904" s="63"/>
    </row>
    <row r="905" spans="1:6" hidden="1" x14ac:dyDescent="0.2">
      <c r="A905" s="65">
        <v>422010</v>
      </c>
      <c r="B905" s="66" t="s">
        <v>628</v>
      </c>
      <c r="C905" s="67" t="s">
        <v>0</v>
      </c>
      <c r="D905" s="70"/>
      <c r="E905" s="69"/>
      <c r="F905" s="69">
        <f>D905*E905</f>
        <v>0</v>
      </c>
    </row>
    <row r="906" spans="1:6" hidden="1" x14ac:dyDescent="0.2">
      <c r="A906" s="65">
        <v>422015</v>
      </c>
      <c r="B906" s="66" t="s">
        <v>629</v>
      </c>
      <c r="C906" s="67" t="s">
        <v>0</v>
      </c>
      <c r="D906" s="70"/>
      <c r="E906" s="69"/>
      <c r="F906" s="69">
        <f t="shared" ref="F906:F916" si="51">D906*E906</f>
        <v>0</v>
      </c>
    </row>
    <row r="907" spans="1:6" hidden="1" x14ac:dyDescent="0.2">
      <c r="A907" s="65">
        <v>422020</v>
      </c>
      <c r="B907" s="66" t="s">
        <v>630</v>
      </c>
      <c r="C907" s="67" t="s">
        <v>0</v>
      </c>
      <c r="D907" s="70"/>
      <c r="E907" s="69"/>
      <c r="F907" s="69">
        <f t="shared" si="51"/>
        <v>0</v>
      </c>
    </row>
    <row r="908" spans="1:6" hidden="1" x14ac:dyDescent="0.2">
      <c r="A908" s="65">
        <v>422025</v>
      </c>
      <c r="B908" s="66" t="s">
        <v>631</v>
      </c>
      <c r="C908" s="67" t="s">
        <v>0</v>
      </c>
      <c r="D908" s="70"/>
      <c r="E908" s="69"/>
      <c r="F908" s="69">
        <f t="shared" si="51"/>
        <v>0</v>
      </c>
    </row>
    <row r="909" spans="1:6" hidden="1" x14ac:dyDescent="0.2">
      <c r="A909" s="65">
        <v>422030</v>
      </c>
      <c r="B909" s="66" t="s">
        <v>632</v>
      </c>
      <c r="C909" s="67" t="s">
        <v>0</v>
      </c>
      <c r="D909" s="70"/>
      <c r="E909" s="69"/>
      <c r="F909" s="69">
        <f t="shared" si="51"/>
        <v>0</v>
      </c>
    </row>
    <row r="910" spans="1:6" hidden="1" x14ac:dyDescent="0.2">
      <c r="A910" s="65">
        <v>422035</v>
      </c>
      <c r="B910" s="66" t="s">
        <v>633</v>
      </c>
      <c r="C910" s="67" t="s">
        <v>0</v>
      </c>
      <c r="D910" s="70"/>
      <c r="E910" s="69"/>
      <c r="F910" s="69">
        <f t="shared" si="51"/>
        <v>0</v>
      </c>
    </row>
    <row r="911" spans="1:6" hidden="1" x14ac:dyDescent="0.2">
      <c r="A911" s="65">
        <v>422040</v>
      </c>
      <c r="B911" s="66" t="s">
        <v>634</v>
      </c>
      <c r="C911" s="67" t="s">
        <v>0</v>
      </c>
      <c r="D911" s="70"/>
      <c r="E911" s="69"/>
      <c r="F911" s="69">
        <f t="shared" si="51"/>
        <v>0</v>
      </c>
    </row>
    <row r="912" spans="1:6" hidden="1" x14ac:dyDescent="0.2">
      <c r="A912" s="65">
        <v>422045</v>
      </c>
      <c r="B912" s="66" t="s">
        <v>635</v>
      </c>
      <c r="C912" s="67" t="s">
        <v>17</v>
      </c>
      <c r="D912" s="70"/>
      <c r="E912" s="69"/>
      <c r="F912" s="69">
        <f t="shared" si="51"/>
        <v>0</v>
      </c>
    </row>
    <row r="913" spans="1:6" hidden="1" x14ac:dyDescent="0.2">
      <c r="A913" s="65">
        <v>422050</v>
      </c>
      <c r="B913" s="66" t="s">
        <v>636</v>
      </c>
      <c r="C913" s="67" t="s">
        <v>0</v>
      </c>
      <c r="D913" s="70"/>
      <c r="E913" s="69"/>
      <c r="F913" s="69">
        <f t="shared" si="51"/>
        <v>0</v>
      </c>
    </row>
    <row r="914" spans="1:6" hidden="1" x14ac:dyDescent="0.2">
      <c r="A914" s="65">
        <v>422055</v>
      </c>
      <c r="B914" s="66" t="s">
        <v>637</v>
      </c>
      <c r="C914" s="67" t="s">
        <v>0</v>
      </c>
      <c r="D914" s="70"/>
      <c r="E914" s="69"/>
      <c r="F914" s="69">
        <f t="shared" si="51"/>
        <v>0</v>
      </c>
    </row>
    <row r="915" spans="1:6" hidden="1" x14ac:dyDescent="0.2">
      <c r="A915" s="65">
        <v>422060</v>
      </c>
      <c r="B915" s="66" t="s">
        <v>638</v>
      </c>
      <c r="C915" s="67" t="s">
        <v>0</v>
      </c>
      <c r="D915" s="70"/>
      <c r="E915" s="69"/>
      <c r="F915" s="69">
        <f t="shared" si="51"/>
        <v>0</v>
      </c>
    </row>
    <row r="916" spans="1:6" hidden="1" x14ac:dyDescent="0.2">
      <c r="A916" s="65">
        <v>422065</v>
      </c>
      <c r="B916" s="66" t="s">
        <v>639</v>
      </c>
      <c r="C916" s="67" t="s">
        <v>0</v>
      </c>
      <c r="D916" s="70"/>
      <c r="E916" s="69"/>
      <c r="F916" s="69">
        <f t="shared" si="51"/>
        <v>0</v>
      </c>
    </row>
    <row r="917" spans="1:6" s="7" customFormat="1" ht="30.6" hidden="1" customHeight="1" x14ac:dyDescent="0.2">
      <c r="A917" s="59">
        <v>423000</v>
      </c>
      <c r="B917" s="60" t="s">
        <v>640</v>
      </c>
      <c r="C917" s="61"/>
      <c r="D917" s="62"/>
      <c r="E917" s="63"/>
      <c r="F917" s="63"/>
    </row>
    <row r="918" spans="1:6" hidden="1" x14ac:dyDescent="0.2">
      <c r="A918" s="65">
        <v>423010</v>
      </c>
      <c r="B918" s="66" t="s">
        <v>641</v>
      </c>
      <c r="C918" s="67" t="s">
        <v>0</v>
      </c>
      <c r="D918" s="70"/>
      <c r="E918" s="69"/>
      <c r="F918" s="69">
        <f>D918*E918</f>
        <v>0</v>
      </c>
    </row>
    <row r="919" spans="1:6" hidden="1" x14ac:dyDescent="0.2">
      <c r="A919" s="65">
        <v>423020</v>
      </c>
      <c r="B919" s="66" t="s">
        <v>642</v>
      </c>
      <c r="C919" s="67" t="s">
        <v>0</v>
      </c>
      <c r="D919" s="70"/>
      <c r="E919" s="69"/>
      <c r="F919" s="69">
        <f>D919*E919</f>
        <v>0</v>
      </c>
    </row>
    <row r="920" spans="1:6" hidden="1" x14ac:dyDescent="0.2">
      <c r="A920" s="65">
        <v>423030</v>
      </c>
      <c r="B920" s="66" t="s">
        <v>643</v>
      </c>
      <c r="C920" s="67" t="s">
        <v>0</v>
      </c>
      <c r="D920" s="70"/>
      <c r="E920" s="69"/>
      <c r="F920" s="69">
        <f>D920*E920</f>
        <v>0</v>
      </c>
    </row>
    <row r="921" spans="1:6" s="7" customFormat="1" ht="30.6" hidden="1" customHeight="1" x14ac:dyDescent="0.2">
      <c r="A921" s="59">
        <v>430000</v>
      </c>
      <c r="B921" s="60" t="s">
        <v>644</v>
      </c>
      <c r="C921" s="61"/>
      <c r="D921" s="62"/>
      <c r="E921" s="63"/>
      <c r="F921" s="63"/>
    </row>
    <row r="922" spans="1:6" s="7" customFormat="1" ht="30.6" hidden="1" customHeight="1" x14ac:dyDescent="0.2">
      <c r="A922" s="59">
        <v>431000</v>
      </c>
      <c r="B922" s="60" t="s">
        <v>624</v>
      </c>
      <c r="C922" s="61"/>
      <c r="D922" s="62"/>
      <c r="E922" s="63"/>
      <c r="F922" s="63"/>
    </row>
    <row r="923" spans="1:6" hidden="1" x14ac:dyDescent="0.2">
      <c r="A923" s="65">
        <v>431010</v>
      </c>
      <c r="B923" s="66" t="s">
        <v>645</v>
      </c>
      <c r="C923" s="67" t="s">
        <v>0</v>
      </c>
      <c r="D923" s="70"/>
      <c r="E923" s="69"/>
      <c r="F923" s="69">
        <f>D923*E923</f>
        <v>0</v>
      </c>
    </row>
    <row r="924" spans="1:6" hidden="1" x14ac:dyDescent="0.2">
      <c r="A924" s="65">
        <v>431020</v>
      </c>
      <c r="B924" s="66" t="s">
        <v>646</v>
      </c>
      <c r="C924" s="67" t="s">
        <v>0</v>
      </c>
      <c r="D924" s="70"/>
      <c r="E924" s="69"/>
      <c r="F924" s="69">
        <f>D924*E924</f>
        <v>0</v>
      </c>
    </row>
    <row r="925" spans="1:6" s="7" customFormat="1" ht="30.6" hidden="1" customHeight="1" x14ac:dyDescent="0.2">
      <c r="A925" s="59">
        <v>432000</v>
      </c>
      <c r="B925" s="60" t="s">
        <v>627</v>
      </c>
      <c r="C925" s="61"/>
      <c r="D925" s="62"/>
      <c r="E925" s="63"/>
      <c r="F925" s="63"/>
    </row>
    <row r="926" spans="1:6" hidden="1" x14ac:dyDescent="0.2">
      <c r="A926" s="65">
        <v>432010</v>
      </c>
      <c r="B926" s="66" t="s">
        <v>647</v>
      </c>
      <c r="C926" s="67" t="s">
        <v>0</v>
      </c>
      <c r="D926" s="70"/>
      <c r="E926" s="69"/>
      <c r="F926" s="69">
        <f>D926*E926</f>
        <v>0</v>
      </c>
    </row>
    <row r="927" spans="1:6" hidden="1" x14ac:dyDescent="0.2">
      <c r="A927" s="65">
        <v>432020</v>
      </c>
      <c r="B927" s="66" t="s">
        <v>648</v>
      </c>
      <c r="C927" s="67" t="s">
        <v>0</v>
      </c>
      <c r="D927" s="70"/>
      <c r="E927" s="69"/>
      <c r="F927" s="69">
        <f>D927*E927</f>
        <v>0</v>
      </c>
    </row>
    <row r="928" spans="1:6" s="7" customFormat="1" ht="30.6" hidden="1" customHeight="1" x14ac:dyDescent="0.2">
      <c r="A928" s="59">
        <v>440000</v>
      </c>
      <c r="B928" s="60" t="s">
        <v>649</v>
      </c>
      <c r="C928" s="61"/>
      <c r="D928" s="62"/>
      <c r="E928" s="63"/>
      <c r="F928" s="63"/>
    </row>
    <row r="929" spans="1:6" s="7" customFormat="1" ht="30.6" hidden="1" customHeight="1" x14ac:dyDescent="0.2">
      <c r="A929" s="59">
        <v>441000</v>
      </c>
      <c r="B929" s="60" t="s">
        <v>650</v>
      </c>
      <c r="C929" s="61"/>
      <c r="D929" s="62"/>
      <c r="E929" s="63"/>
      <c r="F929" s="63"/>
    </row>
    <row r="930" spans="1:6" hidden="1" x14ac:dyDescent="0.2">
      <c r="A930" s="65">
        <v>441010</v>
      </c>
      <c r="B930" s="66" t="s">
        <v>651</v>
      </c>
      <c r="C930" s="67" t="s">
        <v>2</v>
      </c>
      <c r="D930" s="70"/>
      <c r="E930" s="69"/>
      <c r="F930" s="69">
        <f t="shared" ref="F930:F941" si="52">D930*E930</f>
        <v>0</v>
      </c>
    </row>
    <row r="931" spans="1:6" hidden="1" x14ac:dyDescent="0.2">
      <c r="A931" s="65">
        <v>441015</v>
      </c>
      <c r="B931" s="66" t="s">
        <v>652</v>
      </c>
      <c r="C931" s="67" t="s">
        <v>2</v>
      </c>
      <c r="D931" s="70"/>
      <c r="E931" s="69"/>
      <c r="F931" s="69">
        <f t="shared" si="52"/>
        <v>0</v>
      </c>
    </row>
    <row r="932" spans="1:6" hidden="1" x14ac:dyDescent="0.2">
      <c r="A932" s="65">
        <v>441020</v>
      </c>
      <c r="B932" s="66" t="s">
        <v>653</v>
      </c>
      <c r="C932" s="67" t="s">
        <v>2</v>
      </c>
      <c r="D932" s="70"/>
      <c r="E932" s="69"/>
      <c r="F932" s="69">
        <f t="shared" si="52"/>
        <v>0</v>
      </c>
    </row>
    <row r="933" spans="1:6" hidden="1" x14ac:dyDescent="0.2">
      <c r="A933" s="65">
        <v>441025</v>
      </c>
      <c r="B933" s="66" t="s">
        <v>654</v>
      </c>
      <c r="C933" s="67" t="s">
        <v>0</v>
      </c>
      <c r="D933" s="70"/>
      <c r="E933" s="69"/>
      <c r="F933" s="69">
        <f t="shared" si="52"/>
        <v>0</v>
      </c>
    </row>
    <row r="934" spans="1:6" hidden="1" x14ac:dyDescent="0.2">
      <c r="A934" s="65">
        <v>441030</v>
      </c>
      <c r="B934" s="66" t="s">
        <v>655</v>
      </c>
      <c r="C934" s="67" t="s">
        <v>2</v>
      </c>
      <c r="D934" s="70"/>
      <c r="E934" s="69"/>
      <c r="F934" s="69">
        <f t="shared" si="52"/>
        <v>0</v>
      </c>
    </row>
    <row r="935" spans="1:6" ht="25.5" hidden="1" x14ac:dyDescent="0.2">
      <c r="A935" s="65">
        <v>441035</v>
      </c>
      <c r="B935" s="66" t="s">
        <v>656</v>
      </c>
      <c r="C935" s="67" t="s">
        <v>2</v>
      </c>
      <c r="D935" s="70"/>
      <c r="E935" s="69"/>
      <c r="F935" s="69">
        <f t="shared" si="52"/>
        <v>0</v>
      </c>
    </row>
    <row r="936" spans="1:6" hidden="1" x14ac:dyDescent="0.2">
      <c r="A936" s="65">
        <v>441040</v>
      </c>
      <c r="B936" s="66" t="s">
        <v>657</v>
      </c>
      <c r="C936" s="67" t="s">
        <v>2</v>
      </c>
      <c r="D936" s="70"/>
      <c r="E936" s="69"/>
      <c r="F936" s="69">
        <f t="shared" si="52"/>
        <v>0</v>
      </c>
    </row>
    <row r="937" spans="1:6" hidden="1" x14ac:dyDescent="0.2">
      <c r="A937" s="65">
        <v>441045</v>
      </c>
      <c r="B937" s="66" t="s">
        <v>658</v>
      </c>
      <c r="C937" s="67" t="s">
        <v>2</v>
      </c>
      <c r="D937" s="70"/>
      <c r="E937" s="69"/>
      <c r="F937" s="69">
        <f t="shared" si="52"/>
        <v>0</v>
      </c>
    </row>
    <row r="938" spans="1:6" hidden="1" x14ac:dyDescent="0.2">
      <c r="A938" s="65">
        <v>441050</v>
      </c>
      <c r="B938" s="66" t="s">
        <v>659</v>
      </c>
      <c r="C938" s="67" t="s">
        <v>2</v>
      </c>
      <c r="D938" s="70"/>
      <c r="E938" s="69"/>
      <c r="F938" s="69">
        <f t="shared" si="52"/>
        <v>0</v>
      </c>
    </row>
    <row r="939" spans="1:6" hidden="1" x14ac:dyDescent="0.2">
      <c r="A939" s="65">
        <v>441055</v>
      </c>
      <c r="B939" s="66" t="s">
        <v>88</v>
      </c>
      <c r="C939" s="67" t="s">
        <v>2</v>
      </c>
      <c r="D939" s="70"/>
      <c r="E939" s="69"/>
      <c r="F939" s="69">
        <f t="shared" si="52"/>
        <v>0</v>
      </c>
    </row>
    <row r="940" spans="1:6" hidden="1" x14ac:dyDescent="0.2">
      <c r="A940" s="65">
        <v>441056</v>
      </c>
      <c r="B940" s="66" t="s">
        <v>660</v>
      </c>
      <c r="C940" s="67" t="s">
        <v>16</v>
      </c>
      <c r="D940" s="70"/>
      <c r="E940" s="69"/>
      <c r="F940" s="69">
        <f t="shared" si="52"/>
        <v>0</v>
      </c>
    </row>
    <row r="941" spans="1:6" hidden="1" x14ac:dyDescent="0.2">
      <c r="A941" s="65">
        <v>441060</v>
      </c>
      <c r="B941" s="66" t="s">
        <v>661</v>
      </c>
      <c r="C941" s="67" t="s">
        <v>2</v>
      </c>
      <c r="D941" s="70"/>
      <c r="E941" s="69"/>
      <c r="F941" s="69">
        <f t="shared" si="52"/>
        <v>0</v>
      </c>
    </row>
    <row r="942" spans="1:6" s="7" customFormat="1" ht="30.6" hidden="1" customHeight="1" x14ac:dyDescent="0.2">
      <c r="A942" s="59">
        <v>442000</v>
      </c>
      <c r="B942" s="60" t="s">
        <v>662</v>
      </c>
      <c r="C942" s="61"/>
      <c r="D942" s="62"/>
      <c r="E942" s="63"/>
      <c r="F942" s="63"/>
    </row>
    <row r="943" spans="1:6" hidden="1" x14ac:dyDescent="0.2">
      <c r="A943" s="65">
        <v>442010</v>
      </c>
      <c r="B943" s="66" t="s">
        <v>663</v>
      </c>
      <c r="C943" s="67" t="s">
        <v>16</v>
      </c>
      <c r="D943" s="70"/>
      <c r="E943" s="69"/>
      <c r="F943" s="69">
        <f t="shared" ref="F943:F953" si="53">D943*E943</f>
        <v>0</v>
      </c>
    </row>
    <row r="944" spans="1:6" hidden="1" x14ac:dyDescent="0.2">
      <c r="A944" s="65">
        <v>442015</v>
      </c>
      <c r="B944" s="66" t="s">
        <v>664</v>
      </c>
      <c r="C944" s="67" t="s">
        <v>17</v>
      </c>
      <c r="D944" s="70"/>
      <c r="E944" s="69"/>
      <c r="F944" s="69">
        <f t="shared" si="53"/>
        <v>0</v>
      </c>
    </row>
    <row r="945" spans="1:6" hidden="1" x14ac:dyDescent="0.2">
      <c r="A945" s="65">
        <v>442020</v>
      </c>
      <c r="B945" s="66" t="s">
        <v>665</v>
      </c>
      <c r="C945" s="67" t="s">
        <v>17</v>
      </c>
      <c r="D945" s="70"/>
      <c r="E945" s="69"/>
      <c r="F945" s="69">
        <f t="shared" si="53"/>
        <v>0</v>
      </c>
    </row>
    <row r="946" spans="1:6" hidden="1" x14ac:dyDescent="0.2">
      <c r="A946" s="65">
        <v>442030</v>
      </c>
      <c r="B946" s="66" t="s">
        <v>666</v>
      </c>
      <c r="C946" s="67" t="s">
        <v>17</v>
      </c>
      <c r="D946" s="70"/>
      <c r="E946" s="69"/>
      <c r="F946" s="69">
        <f t="shared" si="53"/>
        <v>0</v>
      </c>
    </row>
    <row r="947" spans="1:6" hidden="1" x14ac:dyDescent="0.2">
      <c r="A947" s="65">
        <v>442040</v>
      </c>
      <c r="B947" s="66" t="s">
        <v>667</v>
      </c>
      <c r="C947" s="67" t="s">
        <v>0</v>
      </c>
      <c r="D947" s="70"/>
      <c r="E947" s="69"/>
      <c r="F947" s="69">
        <f t="shared" si="53"/>
        <v>0</v>
      </c>
    </row>
    <row r="948" spans="1:6" hidden="1" x14ac:dyDescent="0.2">
      <c r="A948" s="65">
        <v>442050</v>
      </c>
      <c r="B948" s="66" t="s">
        <v>668</v>
      </c>
      <c r="C948" s="67" t="s">
        <v>17</v>
      </c>
      <c r="D948" s="70"/>
      <c r="E948" s="69"/>
      <c r="F948" s="69">
        <f t="shared" si="53"/>
        <v>0</v>
      </c>
    </row>
    <row r="949" spans="1:6" hidden="1" x14ac:dyDescent="0.2">
      <c r="A949" s="65">
        <v>442055</v>
      </c>
      <c r="B949" s="66" t="s">
        <v>669</v>
      </c>
      <c r="C949" s="67" t="s">
        <v>2</v>
      </c>
      <c r="D949" s="70"/>
      <c r="E949" s="69"/>
      <c r="F949" s="69">
        <f t="shared" si="53"/>
        <v>0</v>
      </c>
    </row>
    <row r="950" spans="1:6" hidden="1" x14ac:dyDescent="0.2">
      <c r="A950" s="65">
        <v>442060</v>
      </c>
      <c r="B950" s="66" t="s">
        <v>670</v>
      </c>
      <c r="C950" s="67" t="s">
        <v>2</v>
      </c>
      <c r="D950" s="70"/>
      <c r="E950" s="69"/>
      <c r="F950" s="69">
        <f t="shared" si="53"/>
        <v>0</v>
      </c>
    </row>
    <row r="951" spans="1:6" hidden="1" x14ac:dyDescent="0.2">
      <c r="A951" s="65">
        <v>442070</v>
      </c>
      <c r="B951" s="66" t="s">
        <v>671</v>
      </c>
      <c r="C951" s="67" t="s">
        <v>17</v>
      </c>
      <c r="D951" s="70"/>
      <c r="E951" s="69"/>
      <c r="F951" s="69">
        <f t="shared" si="53"/>
        <v>0</v>
      </c>
    </row>
    <row r="952" spans="1:6" hidden="1" x14ac:dyDescent="0.2">
      <c r="A952" s="65">
        <v>442080</v>
      </c>
      <c r="B952" s="66" t="s">
        <v>672</v>
      </c>
      <c r="C952" s="67" t="s">
        <v>17</v>
      </c>
      <c r="D952" s="70"/>
      <c r="E952" s="69"/>
      <c r="F952" s="69">
        <f t="shared" si="53"/>
        <v>0</v>
      </c>
    </row>
    <row r="953" spans="1:6" ht="25.5" hidden="1" x14ac:dyDescent="0.2">
      <c r="A953" s="65">
        <v>442081</v>
      </c>
      <c r="B953" s="66" t="s">
        <v>673</v>
      </c>
      <c r="C953" s="67" t="s">
        <v>17</v>
      </c>
      <c r="D953" s="70"/>
      <c r="E953" s="69"/>
      <c r="F953" s="69">
        <f t="shared" si="53"/>
        <v>0</v>
      </c>
    </row>
    <row r="954" spans="1:6" s="7" customFormat="1" ht="30.6" hidden="1" customHeight="1" x14ac:dyDescent="0.2">
      <c r="A954" s="59">
        <v>443000</v>
      </c>
      <c r="B954" s="60" t="s">
        <v>674</v>
      </c>
      <c r="C954" s="61"/>
      <c r="D954" s="62"/>
      <c r="E954" s="63"/>
      <c r="F954" s="63"/>
    </row>
    <row r="955" spans="1:6" hidden="1" x14ac:dyDescent="0.2">
      <c r="A955" s="65">
        <v>443010</v>
      </c>
      <c r="B955" s="66" t="s">
        <v>675</v>
      </c>
      <c r="C955" s="67" t="s">
        <v>2</v>
      </c>
      <c r="D955" s="70"/>
      <c r="E955" s="69"/>
      <c r="F955" s="69">
        <f t="shared" ref="F955:F962" si="54">D955*E955</f>
        <v>0</v>
      </c>
    </row>
    <row r="956" spans="1:6" hidden="1" x14ac:dyDescent="0.2">
      <c r="A956" s="65">
        <v>443020</v>
      </c>
      <c r="B956" s="66" t="s">
        <v>676</v>
      </c>
      <c r="C956" s="67" t="s">
        <v>2</v>
      </c>
      <c r="D956" s="70"/>
      <c r="E956" s="69"/>
      <c r="F956" s="69">
        <f t="shared" si="54"/>
        <v>0</v>
      </c>
    </row>
    <row r="957" spans="1:6" hidden="1" x14ac:dyDescent="0.2">
      <c r="A957" s="65">
        <v>443030</v>
      </c>
      <c r="B957" s="66" t="s">
        <v>677</v>
      </c>
      <c r="C957" s="67" t="s">
        <v>2</v>
      </c>
      <c r="D957" s="70"/>
      <c r="E957" s="69"/>
      <c r="F957" s="69">
        <f t="shared" si="54"/>
        <v>0</v>
      </c>
    </row>
    <row r="958" spans="1:6" hidden="1" x14ac:dyDescent="0.2">
      <c r="A958" s="65">
        <v>443031</v>
      </c>
      <c r="B958" s="66" t="s">
        <v>678</v>
      </c>
      <c r="C958" s="67" t="s">
        <v>0</v>
      </c>
      <c r="D958" s="70"/>
      <c r="E958" s="69"/>
      <c r="F958" s="69">
        <f t="shared" si="54"/>
        <v>0</v>
      </c>
    </row>
    <row r="959" spans="1:6" hidden="1" x14ac:dyDescent="0.2">
      <c r="A959" s="65">
        <v>443032</v>
      </c>
      <c r="B959" s="66" t="s">
        <v>679</v>
      </c>
      <c r="C959" s="67" t="s">
        <v>0</v>
      </c>
      <c r="D959" s="70"/>
      <c r="E959" s="69"/>
      <c r="F959" s="69">
        <f t="shared" si="54"/>
        <v>0</v>
      </c>
    </row>
    <row r="960" spans="1:6" hidden="1" x14ac:dyDescent="0.2">
      <c r="A960" s="65">
        <v>443035</v>
      </c>
      <c r="B960" s="66" t="s">
        <v>680</v>
      </c>
      <c r="C960" s="67" t="s">
        <v>2</v>
      </c>
      <c r="D960" s="70"/>
      <c r="E960" s="69"/>
      <c r="F960" s="69">
        <f t="shared" si="54"/>
        <v>0</v>
      </c>
    </row>
    <row r="961" spans="1:6" hidden="1" x14ac:dyDescent="0.2">
      <c r="A961" s="65">
        <v>443040</v>
      </c>
      <c r="B961" s="66" t="s">
        <v>681</v>
      </c>
      <c r="C961" s="67" t="s">
        <v>17</v>
      </c>
      <c r="D961" s="70"/>
      <c r="E961" s="69"/>
      <c r="F961" s="69">
        <f t="shared" si="54"/>
        <v>0</v>
      </c>
    </row>
    <row r="962" spans="1:6" hidden="1" x14ac:dyDescent="0.2">
      <c r="A962" s="65">
        <v>443050</v>
      </c>
      <c r="B962" s="66" t="s">
        <v>682</v>
      </c>
      <c r="C962" s="67" t="s">
        <v>0</v>
      </c>
      <c r="D962" s="70"/>
      <c r="E962" s="69"/>
      <c r="F962" s="69">
        <f t="shared" si="54"/>
        <v>0</v>
      </c>
    </row>
    <row r="963" spans="1:6" s="7" customFormat="1" ht="30.6" customHeight="1" x14ac:dyDescent="0.2">
      <c r="A963" s="59">
        <v>444000</v>
      </c>
      <c r="B963" s="60" t="s">
        <v>683</v>
      </c>
      <c r="C963" s="61"/>
      <c r="D963" s="62"/>
      <c r="E963" s="63"/>
      <c r="F963" s="63"/>
    </row>
    <row r="964" spans="1:6" hidden="1" x14ac:dyDescent="0.2">
      <c r="A964" s="65">
        <v>444010</v>
      </c>
      <c r="B964" s="66" t="s">
        <v>684</v>
      </c>
      <c r="C964" s="67" t="s">
        <v>2</v>
      </c>
      <c r="D964" s="70"/>
      <c r="E964" s="69"/>
      <c r="F964" s="69">
        <f t="shared" ref="F964:F970" si="55">D964*E964</f>
        <v>0</v>
      </c>
    </row>
    <row r="965" spans="1:6" hidden="1" x14ac:dyDescent="0.2">
      <c r="A965" s="65">
        <v>444011</v>
      </c>
      <c r="B965" s="66" t="s">
        <v>685</v>
      </c>
      <c r="C965" s="67" t="s">
        <v>0</v>
      </c>
      <c r="D965" s="70"/>
      <c r="E965" s="69"/>
      <c r="F965" s="69">
        <f t="shared" si="55"/>
        <v>0</v>
      </c>
    </row>
    <row r="966" spans="1:6" x14ac:dyDescent="0.2">
      <c r="A966" s="65">
        <v>444020</v>
      </c>
      <c r="B966" s="66" t="s">
        <v>686</v>
      </c>
      <c r="C966" s="67" t="s">
        <v>2</v>
      </c>
      <c r="D966" s="70">
        <v>170</v>
      </c>
      <c r="E966" s="76"/>
      <c r="F966" s="69">
        <f t="shared" si="55"/>
        <v>0</v>
      </c>
    </row>
    <row r="967" spans="1:6" hidden="1" x14ac:dyDescent="0.2">
      <c r="A967" s="65">
        <v>444030</v>
      </c>
      <c r="B967" s="66" t="s">
        <v>687</v>
      </c>
      <c r="C967" s="67" t="s">
        <v>2</v>
      </c>
      <c r="D967" s="70"/>
      <c r="E967" s="69"/>
      <c r="F967" s="69">
        <f t="shared" si="55"/>
        <v>0</v>
      </c>
    </row>
    <row r="968" spans="1:6" hidden="1" x14ac:dyDescent="0.2">
      <c r="A968" s="65">
        <v>444041</v>
      </c>
      <c r="B968" s="66" t="s">
        <v>688</v>
      </c>
      <c r="C968" s="67" t="s">
        <v>0</v>
      </c>
      <c r="D968" s="70"/>
      <c r="E968" s="69"/>
      <c r="F968" s="69">
        <f t="shared" si="55"/>
        <v>0</v>
      </c>
    </row>
    <row r="969" spans="1:6" hidden="1" x14ac:dyDescent="0.2">
      <c r="A969" s="65">
        <v>444042</v>
      </c>
      <c r="B969" s="66" t="s">
        <v>689</v>
      </c>
      <c r="C969" s="67" t="s">
        <v>0</v>
      </c>
      <c r="D969" s="70"/>
      <c r="E969" s="69"/>
      <c r="F969" s="69">
        <f t="shared" si="55"/>
        <v>0</v>
      </c>
    </row>
    <row r="970" spans="1:6" hidden="1" x14ac:dyDescent="0.2">
      <c r="A970" s="65">
        <v>444050</v>
      </c>
      <c r="B970" s="66" t="s">
        <v>690</v>
      </c>
      <c r="C970" s="67" t="s">
        <v>2</v>
      </c>
      <c r="D970" s="70"/>
      <c r="E970" s="69"/>
      <c r="F970" s="69">
        <f t="shared" si="55"/>
        <v>0</v>
      </c>
    </row>
    <row r="971" spans="1:6" s="7" customFormat="1" ht="30.6" hidden="1" customHeight="1" x14ac:dyDescent="0.2">
      <c r="A971" s="59">
        <v>445000</v>
      </c>
      <c r="B971" s="60" t="s">
        <v>691</v>
      </c>
      <c r="C971" s="61"/>
      <c r="D971" s="62"/>
      <c r="E971" s="63"/>
      <c r="F971" s="63"/>
    </row>
    <row r="972" spans="1:6" hidden="1" x14ac:dyDescent="0.2">
      <c r="A972" s="65">
        <v>445010</v>
      </c>
      <c r="B972" s="66" t="s">
        <v>692</v>
      </c>
      <c r="C972" s="67" t="s">
        <v>17</v>
      </c>
      <c r="D972" s="70"/>
      <c r="E972" s="69"/>
      <c r="F972" s="69">
        <f>D972*E972</f>
        <v>0</v>
      </c>
    </row>
    <row r="973" spans="1:6" hidden="1" x14ac:dyDescent="0.2">
      <c r="A973" s="65">
        <v>445020</v>
      </c>
      <c r="B973" s="66" t="s">
        <v>693</v>
      </c>
      <c r="C973" s="67" t="s">
        <v>17</v>
      </c>
      <c r="D973" s="70"/>
      <c r="E973" s="69"/>
      <c r="F973" s="69">
        <f>D973*E973</f>
        <v>0</v>
      </c>
    </row>
    <row r="974" spans="1:6" s="7" customFormat="1" ht="30.6" hidden="1" customHeight="1" x14ac:dyDescent="0.2">
      <c r="A974" s="59">
        <v>446000</v>
      </c>
      <c r="B974" s="60" t="s">
        <v>694</v>
      </c>
      <c r="C974" s="61"/>
      <c r="D974" s="62"/>
      <c r="E974" s="63"/>
      <c r="F974" s="63"/>
    </row>
    <row r="975" spans="1:6" hidden="1" x14ac:dyDescent="0.2">
      <c r="A975" s="65">
        <v>446010</v>
      </c>
      <c r="B975" s="66" t="s">
        <v>695</v>
      </c>
      <c r="C975" s="67" t="s">
        <v>2</v>
      </c>
      <c r="D975" s="70"/>
      <c r="E975" s="69"/>
      <c r="F975" s="69">
        <f t="shared" ref="F975:F980" si="56">D975*E975</f>
        <v>0</v>
      </c>
    </row>
    <row r="976" spans="1:6" hidden="1" x14ac:dyDescent="0.2">
      <c r="A976" s="65">
        <v>446020</v>
      </c>
      <c r="B976" s="66" t="s">
        <v>696</v>
      </c>
      <c r="C976" s="67" t="s">
        <v>2</v>
      </c>
      <c r="D976" s="70"/>
      <c r="E976" s="69"/>
      <c r="F976" s="69">
        <f t="shared" si="56"/>
        <v>0</v>
      </c>
    </row>
    <row r="977" spans="1:6" hidden="1" x14ac:dyDescent="0.2">
      <c r="A977" s="65">
        <v>446030</v>
      </c>
      <c r="B977" s="66" t="s">
        <v>697</v>
      </c>
      <c r="C977" s="67" t="s">
        <v>2</v>
      </c>
      <c r="D977" s="70"/>
      <c r="E977" s="69"/>
      <c r="F977" s="69">
        <f t="shared" si="56"/>
        <v>0</v>
      </c>
    </row>
    <row r="978" spans="1:6" hidden="1" x14ac:dyDescent="0.2">
      <c r="A978" s="65">
        <v>446040</v>
      </c>
      <c r="B978" s="66" t="s">
        <v>698</v>
      </c>
      <c r="C978" s="67" t="s">
        <v>2</v>
      </c>
      <c r="D978" s="70"/>
      <c r="E978" s="69"/>
      <c r="F978" s="69">
        <f t="shared" si="56"/>
        <v>0</v>
      </c>
    </row>
    <row r="979" spans="1:6" hidden="1" x14ac:dyDescent="0.2">
      <c r="A979" s="65">
        <v>446050</v>
      </c>
      <c r="B979" s="66" t="s">
        <v>699</v>
      </c>
      <c r="C979" s="67" t="s">
        <v>2</v>
      </c>
      <c r="D979" s="70"/>
      <c r="E979" s="69"/>
      <c r="F979" s="69">
        <f t="shared" si="56"/>
        <v>0</v>
      </c>
    </row>
    <row r="980" spans="1:6" hidden="1" x14ac:dyDescent="0.2">
      <c r="A980" s="65">
        <v>446060</v>
      </c>
      <c r="B980" s="66" t="s">
        <v>700</v>
      </c>
      <c r="C980" s="67" t="s">
        <v>2</v>
      </c>
      <c r="D980" s="70"/>
      <c r="E980" s="69"/>
      <c r="F980" s="69">
        <f t="shared" si="56"/>
        <v>0</v>
      </c>
    </row>
    <row r="981" spans="1:6" s="7" customFormat="1" ht="30.6" hidden="1" customHeight="1" x14ac:dyDescent="0.2">
      <c r="A981" s="59">
        <v>447000</v>
      </c>
      <c r="B981" s="60" t="s">
        <v>701</v>
      </c>
      <c r="C981" s="61"/>
      <c r="D981" s="62"/>
      <c r="E981" s="63"/>
      <c r="F981" s="63"/>
    </row>
    <row r="982" spans="1:6" hidden="1" x14ac:dyDescent="0.2">
      <c r="A982" s="65">
        <v>447010</v>
      </c>
      <c r="B982" s="66" t="s">
        <v>702</v>
      </c>
      <c r="C982" s="67" t="s">
        <v>0</v>
      </c>
      <c r="D982" s="70"/>
      <c r="E982" s="69"/>
      <c r="F982" s="69">
        <f>D982*E982</f>
        <v>0</v>
      </c>
    </row>
    <row r="983" spans="1:6" hidden="1" x14ac:dyDescent="0.2">
      <c r="A983" s="65">
        <v>447020</v>
      </c>
      <c r="B983" s="66" t="s">
        <v>703</v>
      </c>
      <c r="C983" s="67" t="s">
        <v>0</v>
      </c>
      <c r="D983" s="70"/>
      <c r="E983" s="69"/>
      <c r="F983" s="69">
        <f>D983*E983</f>
        <v>0</v>
      </c>
    </row>
    <row r="984" spans="1:6" hidden="1" x14ac:dyDescent="0.2">
      <c r="A984" s="65">
        <v>447030</v>
      </c>
      <c r="B984" s="66" t="s">
        <v>704</v>
      </c>
      <c r="C984" s="67" t="s">
        <v>0</v>
      </c>
      <c r="D984" s="70"/>
      <c r="E984" s="69"/>
      <c r="F984" s="69">
        <f>D984*E984</f>
        <v>0</v>
      </c>
    </row>
    <row r="985" spans="1:6" hidden="1" x14ac:dyDescent="0.2">
      <c r="A985" s="65">
        <v>447040</v>
      </c>
      <c r="B985" s="66" t="s">
        <v>705</v>
      </c>
      <c r="C985" s="67" t="s">
        <v>0</v>
      </c>
      <c r="D985" s="70"/>
      <c r="E985" s="69"/>
      <c r="F985" s="69">
        <f>D985*E985</f>
        <v>0</v>
      </c>
    </row>
    <row r="986" spans="1:6" s="7" customFormat="1" ht="30.6" hidden="1" customHeight="1" x14ac:dyDescent="0.2">
      <c r="A986" s="59">
        <v>450000</v>
      </c>
      <c r="B986" s="60" t="s">
        <v>706</v>
      </c>
      <c r="C986" s="61"/>
      <c r="D986" s="62"/>
      <c r="E986" s="63"/>
      <c r="F986" s="63"/>
    </row>
    <row r="987" spans="1:6" hidden="1" x14ac:dyDescent="0.2">
      <c r="A987" s="65">
        <v>450010</v>
      </c>
      <c r="B987" s="66" t="s">
        <v>707</v>
      </c>
      <c r="C987" s="67" t="s">
        <v>2</v>
      </c>
      <c r="D987" s="70"/>
      <c r="E987" s="69"/>
      <c r="F987" s="69">
        <f t="shared" ref="F987:F1000" si="57">D987*E987</f>
        <v>0</v>
      </c>
    </row>
    <row r="988" spans="1:6" hidden="1" x14ac:dyDescent="0.2">
      <c r="A988" s="65">
        <v>450015</v>
      </c>
      <c r="B988" s="66" t="s">
        <v>708</v>
      </c>
      <c r="C988" s="67" t="s">
        <v>2</v>
      </c>
      <c r="D988" s="70"/>
      <c r="E988" s="69"/>
      <c r="F988" s="69">
        <f t="shared" si="57"/>
        <v>0</v>
      </c>
    </row>
    <row r="989" spans="1:6" hidden="1" x14ac:dyDescent="0.2">
      <c r="A989" s="65">
        <v>450020</v>
      </c>
      <c r="B989" s="66" t="s">
        <v>709</v>
      </c>
      <c r="C989" s="67" t="s">
        <v>17</v>
      </c>
      <c r="D989" s="70"/>
      <c r="E989" s="69"/>
      <c r="F989" s="69">
        <f t="shared" si="57"/>
        <v>0</v>
      </c>
    </row>
    <row r="990" spans="1:6" hidden="1" x14ac:dyDescent="0.2">
      <c r="A990" s="65">
        <v>450021</v>
      </c>
      <c r="B990" s="66" t="s">
        <v>710</v>
      </c>
      <c r="C990" s="67" t="s">
        <v>2</v>
      </c>
      <c r="D990" s="70"/>
      <c r="E990" s="69"/>
      <c r="F990" s="69">
        <f t="shared" si="57"/>
        <v>0</v>
      </c>
    </row>
    <row r="991" spans="1:6" hidden="1" x14ac:dyDescent="0.2">
      <c r="A991" s="65">
        <v>450025</v>
      </c>
      <c r="B991" s="66" t="s">
        <v>711</v>
      </c>
      <c r="C991" s="67" t="s">
        <v>2</v>
      </c>
      <c r="D991" s="70"/>
      <c r="E991" s="69"/>
      <c r="F991" s="69">
        <f t="shared" si="57"/>
        <v>0</v>
      </c>
    </row>
    <row r="992" spans="1:6" hidden="1" x14ac:dyDescent="0.2">
      <c r="A992" s="65">
        <v>450030</v>
      </c>
      <c r="B992" s="66" t="s">
        <v>712</v>
      </c>
      <c r="C992" s="67" t="s">
        <v>2</v>
      </c>
      <c r="D992" s="70"/>
      <c r="E992" s="69"/>
      <c r="F992" s="69">
        <f t="shared" si="57"/>
        <v>0</v>
      </c>
    </row>
    <row r="993" spans="1:6" hidden="1" x14ac:dyDescent="0.2">
      <c r="A993" s="65">
        <v>450035</v>
      </c>
      <c r="B993" s="66" t="s">
        <v>713</v>
      </c>
      <c r="C993" s="67" t="s">
        <v>2</v>
      </c>
      <c r="D993" s="70"/>
      <c r="E993" s="69"/>
      <c r="F993" s="69">
        <f t="shared" si="57"/>
        <v>0</v>
      </c>
    </row>
    <row r="994" spans="1:6" hidden="1" x14ac:dyDescent="0.2">
      <c r="A994" s="65">
        <v>450040</v>
      </c>
      <c r="B994" s="66" t="s">
        <v>714</v>
      </c>
      <c r="C994" s="67" t="s">
        <v>0</v>
      </c>
      <c r="D994" s="70"/>
      <c r="E994" s="69"/>
      <c r="F994" s="69">
        <f t="shared" si="57"/>
        <v>0</v>
      </c>
    </row>
    <row r="995" spans="1:6" hidden="1" x14ac:dyDescent="0.2">
      <c r="A995" s="65">
        <v>450060</v>
      </c>
      <c r="B995" s="66" t="s">
        <v>715</v>
      </c>
      <c r="C995" s="67" t="s">
        <v>0</v>
      </c>
      <c r="D995" s="70"/>
      <c r="E995" s="69"/>
      <c r="F995" s="69">
        <f t="shared" si="57"/>
        <v>0</v>
      </c>
    </row>
    <row r="996" spans="1:6" hidden="1" x14ac:dyDescent="0.2">
      <c r="A996" s="65">
        <v>450065</v>
      </c>
      <c r="B996" s="66" t="s">
        <v>198</v>
      </c>
      <c r="C996" s="67" t="s">
        <v>0</v>
      </c>
      <c r="D996" s="70"/>
      <c r="E996" s="69"/>
      <c r="F996" s="69">
        <f t="shared" si="57"/>
        <v>0</v>
      </c>
    </row>
    <row r="997" spans="1:6" hidden="1" x14ac:dyDescent="0.2">
      <c r="A997" s="65">
        <v>450070</v>
      </c>
      <c r="B997" s="66" t="s">
        <v>716</v>
      </c>
      <c r="C997" s="67" t="s">
        <v>0</v>
      </c>
      <c r="D997" s="70"/>
      <c r="E997" s="69"/>
      <c r="F997" s="69">
        <f t="shared" si="57"/>
        <v>0</v>
      </c>
    </row>
    <row r="998" spans="1:6" hidden="1" x14ac:dyDescent="0.2">
      <c r="A998" s="65">
        <v>450080</v>
      </c>
      <c r="B998" s="66" t="s">
        <v>717</v>
      </c>
      <c r="C998" s="67" t="s">
        <v>2</v>
      </c>
      <c r="D998" s="70"/>
      <c r="E998" s="69"/>
      <c r="F998" s="69">
        <f t="shared" si="57"/>
        <v>0</v>
      </c>
    </row>
    <row r="999" spans="1:6" hidden="1" x14ac:dyDescent="0.2">
      <c r="A999" s="65">
        <v>450081</v>
      </c>
      <c r="B999" s="66" t="s">
        <v>15</v>
      </c>
      <c r="C999" s="67" t="s">
        <v>2</v>
      </c>
      <c r="D999" s="70"/>
      <c r="E999" s="69"/>
      <c r="F999" s="69">
        <f t="shared" si="57"/>
        <v>0</v>
      </c>
    </row>
    <row r="1000" spans="1:6" hidden="1" x14ac:dyDescent="0.2">
      <c r="A1000" s="65">
        <v>450082</v>
      </c>
      <c r="B1000" s="66" t="s">
        <v>12</v>
      </c>
      <c r="C1000" s="67" t="s">
        <v>2</v>
      </c>
      <c r="D1000" s="70"/>
      <c r="E1000" s="69"/>
      <c r="F1000" s="69">
        <f t="shared" si="57"/>
        <v>0</v>
      </c>
    </row>
    <row r="1001" spans="1:6" s="7" customFormat="1" ht="30.6" hidden="1" customHeight="1" x14ac:dyDescent="0.2">
      <c r="A1001" s="59">
        <v>460000</v>
      </c>
      <c r="B1001" s="60" t="s">
        <v>718</v>
      </c>
      <c r="C1001" s="61"/>
      <c r="D1001" s="62"/>
      <c r="E1001" s="63"/>
      <c r="F1001" s="63"/>
    </row>
    <row r="1002" spans="1:6" s="7" customFormat="1" ht="30.6" hidden="1" customHeight="1" x14ac:dyDescent="0.2">
      <c r="A1002" s="59">
        <v>461000</v>
      </c>
      <c r="B1002" s="60" t="s">
        <v>719</v>
      </c>
      <c r="C1002" s="61"/>
      <c r="D1002" s="62"/>
      <c r="E1002" s="63"/>
      <c r="F1002" s="63"/>
    </row>
    <row r="1003" spans="1:6" hidden="1" x14ac:dyDescent="0.2">
      <c r="A1003" s="65">
        <v>461010</v>
      </c>
      <c r="B1003" s="66" t="s">
        <v>720</v>
      </c>
      <c r="C1003" s="67" t="s">
        <v>16</v>
      </c>
      <c r="D1003" s="70"/>
      <c r="E1003" s="69"/>
      <c r="F1003" s="69">
        <f>D1003*E1003</f>
        <v>0</v>
      </c>
    </row>
    <row r="1004" spans="1:6" hidden="1" x14ac:dyDescent="0.2">
      <c r="A1004" s="65">
        <v>461020</v>
      </c>
      <c r="B1004" s="66" t="s">
        <v>721</v>
      </c>
      <c r="C1004" s="67" t="s">
        <v>17</v>
      </c>
      <c r="D1004" s="70"/>
      <c r="E1004" s="69"/>
      <c r="F1004" s="69">
        <f>D1004*E1004</f>
        <v>0</v>
      </c>
    </row>
    <row r="1005" spans="1:6" hidden="1" x14ac:dyDescent="0.2">
      <c r="A1005" s="65">
        <v>461030</v>
      </c>
      <c r="B1005" s="66" t="s">
        <v>722</v>
      </c>
      <c r="C1005" s="67" t="s">
        <v>0</v>
      </c>
      <c r="D1005" s="70"/>
      <c r="E1005" s="69"/>
      <c r="F1005" s="69">
        <f>D1005*E1005</f>
        <v>0</v>
      </c>
    </row>
    <row r="1006" spans="1:6" hidden="1" x14ac:dyDescent="0.2">
      <c r="A1006" s="65">
        <v>461040</v>
      </c>
      <c r="B1006" s="66" t="s">
        <v>723</v>
      </c>
      <c r="C1006" s="67" t="s">
        <v>17</v>
      </c>
      <c r="D1006" s="70"/>
      <c r="E1006" s="69"/>
      <c r="F1006" s="69">
        <f>D1006*E1006</f>
        <v>0</v>
      </c>
    </row>
    <row r="1007" spans="1:6" s="7" customFormat="1" ht="30.6" hidden="1" customHeight="1" x14ac:dyDescent="0.2">
      <c r="A1007" s="59">
        <v>462000</v>
      </c>
      <c r="B1007" s="60" t="s">
        <v>724</v>
      </c>
      <c r="C1007" s="61"/>
      <c r="D1007" s="62"/>
      <c r="E1007" s="63"/>
      <c r="F1007" s="63"/>
    </row>
    <row r="1008" spans="1:6" hidden="1" x14ac:dyDescent="0.2">
      <c r="A1008" s="65">
        <v>462010</v>
      </c>
      <c r="B1008" s="66" t="s">
        <v>725</v>
      </c>
      <c r="C1008" s="67" t="s">
        <v>17</v>
      </c>
      <c r="D1008" s="70"/>
      <c r="E1008" s="69"/>
      <c r="F1008" s="69">
        <f t="shared" ref="F1008:F1014" si="58">D1008*E1008</f>
        <v>0</v>
      </c>
    </row>
    <row r="1009" spans="1:6" hidden="1" x14ac:dyDescent="0.2">
      <c r="A1009" s="65">
        <v>462020</v>
      </c>
      <c r="B1009" s="66" t="s">
        <v>726</v>
      </c>
      <c r="C1009" s="67" t="s">
        <v>17</v>
      </c>
      <c r="D1009" s="70"/>
      <c r="E1009" s="69"/>
      <c r="F1009" s="69">
        <f t="shared" si="58"/>
        <v>0</v>
      </c>
    </row>
    <row r="1010" spans="1:6" hidden="1" x14ac:dyDescent="0.2">
      <c r="A1010" s="65">
        <v>462030</v>
      </c>
      <c r="B1010" s="66" t="s">
        <v>727</v>
      </c>
      <c r="C1010" s="67" t="s">
        <v>17</v>
      </c>
      <c r="D1010" s="70"/>
      <c r="E1010" s="69"/>
      <c r="F1010" s="69">
        <f t="shared" si="58"/>
        <v>0</v>
      </c>
    </row>
    <row r="1011" spans="1:6" hidden="1" x14ac:dyDescent="0.2">
      <c r="A1011" s="65">
        <v>462040</v>
      </c>
      <c r="B1011" s="66" t="s">
        <v>728</v>
      </c>
      <c r="C1011" s="67" t="s">
        <v>17</v>
      </c>
      <c r="D1011" s="70"/>
      <c r="E1011" s="69"/>
      <c r="F1011" s="69">
        <f t="shared" si="58"/>
        <v>0</v>
      </c>
    </row>
    <row r="1012" spans="1:6" hidden="1" x14ac:dyDescent="0.2">
      <c r="A1012" s="65">
        <v>462050</v>
      </c>
      <c r="B1012" s="66" t="s">
        <v>729</v>
      </c>
      <c r="C1012" s="67" t="s">
        <v>17</v>
      </c>
      <c r="D1012" s="70"/>
      <c r="E1012" s="69"/>
      <c r="F1012" s="69">
        <f t="shared" si="58"/>
        <v>0</v>
      </c>
    </row>
    <row r="1013" spans="1:6" hidden="1" x14ac:dyDescent="0.2">
      <c r="A1013" s="65">
        <v>462060</v>
      </c>
      <c r="B1013" s="66" t="s">
        <v>730</v>
      </c>
      <c r="C1013" s="67" t="s">
        <v>17</v>
      </c>
      <c r="D1013" s="70"/>
      <c r="E1013" s="69"/>
      <c r="F1013" s="69">
        <f t="shared" si="58"/>
        <v>0</v>
      </c>
    </row>
    <row r="1014" spans="1:6" hidden="1" x14ac:dyDescent="0.2">
      <c r="A1014" s="65">
        <v>462070</v>
      </c>
      <c r="B1014" s="66" t="s">
        <v>731</v>
      </c>
      <c r="C1014" s="67" t="s">
        <v>16</v>
      </c>
      <c r="D1014" s="70"/>
      <c r="E1014" s="69"/>
      <c r="F1014" s="69">
        <f t="shared" si="58"/>
        <v>0</v>
      </c>
    </row>
    <row r="1015" spans="1:6" s="7" customFormat="1" ht="30.6" hidden="1" customHeight="1" x14ac:dyDescent="0.2">
      <c r="A1015" s="59">
        <v>463000</v>
      </c>
      <c r="B1015" s="60" t="s">
        <v>732</v>
      </c>
      <c r="C1015" s="61"/>
      <c r="D1015" s="62"/>
      <c r="E1015" s="63"/>
      <c r="F1015" s="63"/>
    </row>
    <row r="1016" spans="1:6" hidden="1" x14ac:dyDescent="0.2">
      <c r="A1016" s="65">
        <v>463010</v>
      </c>
      <c r="B1016" s="66" t="s">
        <v>733</v>
      </c>
      <c r="C1016" s="67" t="s">
        <v>16</v>
      </c>
      <c r="D1016" s="70"/>
      <c r="E1016" s="69"/>
      <c r="F1016" s="69">
        <f>D1016*E1016</f>
        <v>0</v>
      </c>
    </row>
    <row r="1017" spans="1:6" hidden="1" x14ac:dyDescent="0.2">
      <c r="A1017" s="65">
        <v>463020</v>
      </c>
      <c r="B1017" s="66" t="s">
        <v>734</v>
      </c>
      <c r="C1017" s="67" t="s">
        <v>17</v>
      </c>
      <c r="D1017" s="70"/>
      <c r="E1017" s="69"/>
      <c r="F1017" s="69">
        <f>D1017*E1017</f>
        <v>0</v>
      </c>
    </row>
    <row r="1018" spans="1:6" hidden="1" x14ac:dyDescent="0.2">
      <c r="A1018" s="65">
        <v>463030</v>
      </c>
      <c r="B1018" s="66" t="s">
        <v>735</v>
      </c>
      <c r="C1018" s="67" t="s">
        <v>17</v>
      </c>
      <c r="D1018" s="70"/>
      <c r="E1018" s="69"/>
      <c r="F1018" s="69">
        <f>D1018*E1018</f>
        <v>0</v>
      </c>
    </row>
    <row r="1019" spans="1:6" hidden="1" x14ac:dyDescent="0.2">
      <c r="A1019" s="65">
        <v>463040</v>
      </c>
      <c r="B1019" s="66" t="s">
        <v>736</v>
      </c>
      <c r="C1019" s="67" t="s">
        <v>17</v>
      </c>
      <c r="D1019" s="70"/>
      <c r="E1019" s="69"/>
      <c r="F1019" s="69">
        <f>D1019*E1019</f>
        <v>0</v>
      </c>
    </row>
    <row r="1020" spans="1:6" hidden="1" x14ac:dyDescent="0.2">
      <c r="A1020" s="65">
        <v>463050</v>
      </c>
      <c r="B1020" s="66" t="s">
        <v>737</v>
      </c>
      <c r="C1020" s="67" t="s">
        <v>16</v>
      </c>
      <c r="D1020" s="70"/>
      <c r="E1020" s="69"/>
      <c r="F1020" s="69">
        <f>D1020*E1020</f>
        <v>0</v>
      </c>
    </row>
    <row r="1021" spans="1:6" s="7" customFormat="1" ht="30.6" hidden="1" customHeight="1" x14ac:dyDescent="0.2">
      <c r="A1021" s="59">
        <v>464000</v>
      </c>
      <c r="B1021" s="60" t="s">
        <v>738</v>
      </c>
      <c r="C1021" s="61"/>
      <c r="D1021" s="62"/>
      <c r="E1021" s="63"/>
      <c r="F1021" s="63"/>
    </row>
    <row r="1022" spans="1:6" hidden="1" x14ac:dyDescent="0.2">
      <c r="A1022" s="65">
        <v>464010</v>
      </c>
      <c r="B1022" s="66" t="s">
        <v>739</v>
      </c>
      <c r="C1022" s="67" t="s">
        <v>17</v>
      </c>
      <c r="D1022" s="70"/>
      <c r="E1022" s="69"/>
      <c r="F1022" s="69">
        <f t="shared" ref="F1022:F1029" si="59">D1022*E1022</f>
        <v>0</v>
      </c>
    </row>
    <row r="1023" spans="1:6" hidden="1" x14ac:dyDescent="0.2">
      <c r="A1023" s="65">
        <v>464020</v>
      </c>
      <c r="B1023" s="66" t="s">
        <v>740</v>
      </c>
      <c r="C1023" s="67" t="s">
        <v>17</v>
      </c>
      <c r="D1023" s="70"/>
      <c r="E1023" s="69"/>
      <c r="F1023" s="69">
        <f t="shared" si="59"/>
        <v>0</v>
      </c>
    </row>
    <row r="1024" spans="1:6" hidden="1" x14ac:dyDescent="0.2">
      <c r="A1024" s="65">
        <v>464030</v>
      </c>
      <c r="B1024" s="66" t="s">
        <v>741</v>
      </c>
      <c r="C1024" s="67" t="s">
        <v>17</v>
      </c>
      <c r="D1024" s="70"/>
      <c r="E1024" s="69"/>
      <c r="F1024" s="69">
        <f t="shared" si="59"/>
        <v>0</v>
      </c>
    </row>
    <row r="1025" spans="1:6" hidden="1" x14ac:dyDescent="0.2">
      <c r="A1025" s="65">
        <v>464040</v>
      </c>
      <c r="B1025" s="66" t="s">
        <v>742</v>
      </c>
      <c r="C1025" s="67" t="s">
        <v>16</v>
      </c>
      <c r="D1025" s="70"/>
      <c r="E1025" s="69"/>
      <c r="F1025" s="69">
        <f t="shared" si="59"/>
        <v>0</v>
      </c>
    </row>
    <row r="1026" spans="1:6" hidden="1" x14ac:dyDescent="0.2">
      <c r="A1026" s="65">
        <v>464050</v>
      </c>
      <c r="B1026" s="66" t="s">
        <v>743</v>
      </c>
      <c r="C1026" s="67" t="s">
        <v>17</v>
      </c>
      <c r="D1026" s="70"/>
      <c r="E1026" s="69"/>
      <c r="F1026" s="69">
        <f t="shared" si="59"/>
        <v>0</v>
      </c>
    </row>
    <row r="1027" spans="1:6" hidden="1" x14ac:dyDescent="0.2">
      <c r="A1027" s="65">
        <v>464060</v>
      </c>
      <c r="B1027" s="66" t="s">
        <v>744</v>
      </c>
      <c r="C1027" s="67" t="s">
        <v>17</v>
      </c>
      <c r="D1027" s="70"/>
      <c r="E1027" s="69"/>
      <c r="F1027" s="69">
        <f t="shared" si="59"/>
        <v>0</v>
      </c>
    </row>
    <row r="1028" spans="1:6" hidden="1" x14ac:dyDescent="0.2">
      <c r="A1028" s="65">
        <v>464070</v>
      </c>
      <c r="B1028" s="66" t="s">
        <v>745</v>
      </c>
      <c r="C1028" s="67" t="s">
        <v>17</v>
      </c>
      <c r="D1028" s="70"/>
      <c r="E1028" s="69"/>
      <c r="F1028" s="69">
        <f t="shared" si="59"/>
        <v>0</v>
      </c>
    </row>
    <row r="1029" spans="1:6" hidden="1" x14ac:dyDescent="0.2">
      <c r="A1029" s="65">
        <v>464080</v>
      </c>
      <c r="B1029" s="66" t="s">
        <v>746</v>
      </c>
      <c r="C1029" s="67" t="s">
        <v>17</v>
      </c>
      <c r="D1029" s="70"/>
      <c r="E1029" s="69"/>
      <c r="F1029" s="69">
        <f t="shared" si="59"/>
        <v>0</v>
      </c>
    </row>
    <row r="1030" spans="1:6" s="7" customFormat="1" ht="30.6" hidden="1" customHeight="1" x14ac:dyDescent="0.2">
      <c r="A1030" s="59">
        <v>465000</v>
      </c>
      <c r="B1030" s="60" t="s">
        <v>747</v>
      </c>
      <c r="C1030" s="61"/>
      <c r="D1030" s="62"/>
      <c r="E1030" s="63"/>
      <c r="F1030" s="63"/>
    </row>
    <row r="1031" spans="1:6" hidden="1" x14ac:dyDescent="0.2">
      <c r="A1031" s="65">
        <v>465010</v>
      </c>
      <c r="B1031" s="66" t="s">
        <v>748</v>
      </c>
      <c r="C1031" s="67" t="s">
        <v>17</v>
      </c>
      <c r="D1031" s="70"/>
      <c r="E1031" s="69"/>
      <c r="F1031" s="69">
        <f>D1031*E1031</f>
        <v>0</v>
      </c>
    </row>
    <row r="1032" spans="1:6" hidden="1" x14ac:dyDescent="0.2">
      <c r="A1032" s="65">
        <v>465020</v>
      </c>
      <c r="B1032" s="66" t="s">
        <v>749</v>
      </c>
      <c r="C1032" s="67" t="s">
        <v>17</v>
      </c>
      <c r="D1032" s="70"/>
      <c r="E1032" s="69"/>
      <c r="F1032" s="69">
        <f>D1032*E1032</f>
        <v>0</v>
      </c>
    </row>
    <row r="1033" spans="1:6" hidden="1" x14ac:dyDescent="0.2">
      <c r="A1033" s="65">
        <v>465030</v>
      </c>
      <c r="B1033" s="66" t="s">
        <v>750</v>
      </c>
      <c r="C1033" s="67" t="s">
        <v>17</v>
      </c>
      <c r="D1033" s="70"/>
      <c r="E1033" s="69"/>
      <c r="F1033" s="69">
        <f>D1033*E1033</f>
        <v>0</v>
      </c>
    </row>
    <row r="1034" spans="1:6" hidden="1" x14ac:dyDescent="0.2">
      <c r="A1034" s="65"/>
      <c r="B1034" s="66"/>
      <c r="C1034" s="67"/>
      <c r="D1034" s="67"/>
      <c r="E1034" s="67"/>
      <c r="F1034" s="67"/>
    </row>
    <row r="1035" spans="1:6" s="57" customFormat="1" ht="41.25" hidden="1" customHeight="1" x14ac:dyDescent="0.2">
      <c r="A1035" s="51">
        <v>500000</v>
      </c>
      <c r="B1035" s="52" t="s">
        <v>754</v>
      </c>
      <c r="C1035" s="61"/>
      <c r="D1035" s="62"/>
      <c r="E1035" s="63"/>
      <c r="F1035" s="64"/>
    </row>
    <row r="1036" spans="1:6" s="7" customFormat="1" ht="30.6" hidden="1" customHeight="1" x14ac:dyDescent="0.2">
      <c r="A1036" s="59">
        <v>510000</v>
      </c>
      <c r="B1036" s="60" t="s">
        <v>755</v>
      </c>
      <c r="C1036" s="61"/>
      <c r="D1036" s="62"/>
      <c r="E1036" s="63"/>
      <c r="F1036" s="63"/>
    </row>
    <row r="1037" spans="1:6" s="7" customFormat="1" ht="30.6" hidden="1" customHeight="1" x14ac:dyDescent="0.2">
      <c r="A1037" s="59">
        <v>511000</v>
      </c>
      <c r="B1037" s="60" t="s">
        <v>756</v>
      </c>
      <c r="C1037" s="61"/>
      <c r="D1037" s="62"/>
      <c r="E1037" s="63"/>
      <c r="F1037" s="63"/>
    </row>
    <row r="1038" spans="1:6" hidden="1" x14ac:dyDescent="0.2">
      <c r="A1038" s="65">
        <v>511010</v>
      </c>
      <c r="B1038" s="66" t="s">
        <v>757</v>
      </c>
      <c r="C1038" s="67" t="s">
        <v>16</v>
      </c>
      <c r="D1038" s="70"/>
      <c r="E1038" s="69"/>
      <c r="F1038" s="69">
        <f>D1038*E1038</f>
        <v>0</v>
      </c>
    </row>
    <row r="1039" spans="1:6" hidden="1" x14ac:dyDescent="0.2">
      <c r="A1039" s="65">
        <v>511020</v>
      </c>
      <c r="B1039" s="66" t="s">
        <v>758</v>
      </c>
      <c r="C1039" s="67" t="s">
        <v>534</v>
      </c>
      <c r="D1039" s="70"/>
      <c r="E1039" s="69"/>
      <c r="F1039" s="69">
        <f t="shared" ref="F1039:F1088" si="60">D1039*E1039</f>
        <v>0</v>
      </c>
    </row>
    <row r="1040" spans="1:6" hidden="1" x14ac:dyDescent="0.2">
      <c r="A1040" s="65">
        <v>511030</v>
      </c>
      <c r="B1040" s="66" t="s">
        <v>759</v>
      </c>
      <c r="C1040" s="67" t="s">
        <v>16</v>
      </c>
      <c r="D1040" s="70"/>
      <c r="E1040" s="69"/>
      <c r="F1040" s="69">
        <f t="shared" si="60"/>
        <v>0</v>
      </c>
    </row>
    <row r="1041" spans="1:6" hidden="1" x14ac:dyDescent="0.2">
      <c r="A1041" s="65">
        <v>511040</v>
      </c>
      <c r="B1041" s="66" t="s">
        <v>760</v>
      </c>
      <c r="C1041" s="67" t="s">
        <v>534</v>
      </c>
      <c r="D1041" s="70"/>
      <c r="E1041" s="69"/>
      <c r="F1041" s="69">
        <f t="shared" si="60"/>
        <v>0</v>
      </c>
    </row>
    <row r="1042" spans="1:6" hidden="1" x14ac:dyDescent="0.2">
      <c r="A1042" s="65">
        <v>511050</v>
      </c>
      <c r="B1042" s="66" t="s">
        <v>761</v>
      </c>
      <c r="C1042" s="67" t="s">
        <v>16</v>
      </c>
      <c r="D1042" s="70"/>
      <c r="E1042" s="69"/>
      <c r="F1042" s="69">
        <f t="shared" si="60"/>
        <v>0</v>
      </c>
    </row>
    <row r="1043" spans="1:6" hidden="1" x14ac:dyDescent="0.2">
      <c r="A1043" s="65">
        <v>511060</v>
      </c>
      <c r="B1043" s="66" t="s">
        <v>762</v>
      </c>
      <c r="C1043" s="67" t="s">
        <v>16</v>
      </c>
      <c r="D1043" s="70"/>
      <c r="E1043" s="69"/>
      <c r="F1043" s="69">
        <f t="shared" si="60"/>
        <v>0</v>
      </c>
    </row>
    <row r="1044" spans="1:6" hidden="1" x14ac:dyDescent="0.2">
      <c r="A1044" s="65">
        <v>511070</v>
      </c>
      <c r="B1044" s="66" t="s">
        <v>763</v>
      </c>
      <c r="C1044" s="67" t="s">
        <v>16</v>
      </c>
      <c r="D1044" s="70"/>
      <c r="E1044" s="69"/>
      <c r="F1044" s="69">
        <f t="shared" si="60"/>
        <v>0</v>
      </c>
    </row>
    <row r="1045" spans="1:6" hidden="1" x14ac:dyDescent="0.2">
      <c r="A1045" s="65">
        <v>511080</v>
      </c>
      <c r="B1045" s="66" t="s">
        <v>764</v>
      </c>
      <c r="C1045" s="67" t="s">
        <v>16</v>
      </c>
      <c r="D1045" s="70"/>
      <c r="E1045" s="69"/>
      <c r="F1045" s="69">
        <f t="shared" si="60"/>
        <v>0</v>
      </c>
    </row>
    <row r="1046" spans="1:6" hidden="1" x14ac:dyDescent="0.2">
      <c r="A1046" s="65">
        <v>511090</v>
      </c>
      <c r="B1046" s="66" t="s">
        <v>765</v>
      </c>
      <c r="C1046" s="67" t="s">
        <v>2</v>
      </c>
      <c r="D1046" s="70"/>
      <c r="E1046" s="69"/>
      <c r="F1046" s="69">
        <f t="shared" si="60"/>
        <v>0</v>
      </c>
    </row>
    <row r="1047" spans="1:6" hidden="1" x14ac:dyDescent="0.2">
      <c r="A1047" s="65">
        <v>511100</v>
      </c>
      <c r="B1047" s="66" t="s">
        <v>766</v>
      </c>
      <c r="C1047" s="67" t="s">
        <v>534</v>
      </c>
      <c r="D1047" s="70"/>
      <c r="E1047" s="69"/>
      <c r="F1047" s="69">
        <f t="shared" si="60"/>
        <v>0</v>
      </c>
    </row>
    <row r="1048" spans="1:6" hidden="1" x14ac:dyDescent="0.2">
      <c r="A1048" s="65">
        <v>511110</v>
      </c>
      <c r="B1048" s="66" t="s">
        <v>767</v>
      </c>
      <c r="C1048" s="67" t="s">
        <v>2</v>
      </c>
      <c r="D1048" s="70"/>
      <c r="E1048" s="69"/>
      <c r="F1048" s="69">
        <f t="shared" si="60"/>
        <v>0</v>
      </c>
    </row>
    <row r="1049" spans="1:6" hidden="1" x14ac:dyDescent="0.2">
      <c r="A1049" s="65">
        <v>511111</v>
      </c>
      <c r="B1049" s="66" t="s">
        <v>768</v>
      </c>
      <c r="C1049" s="67" t="s">
        <v>2</v>
      </c>
      <c r="D1049" s="70"/>
      <c r="E1049" s="69"/>
      <c r="F1049" s="69">
        <f t="shared" si="60"/>
        <v>0</v>
      </c>
    </row>
    <row r="1050" spans="1:6" hidden="1" x14ac:dyDescent="0.2">
      <c r="A1050" s="65">
        <v>511112</v>
      </c>
      <c r="B1050" s="66" t="s">
        <v>769</v>
      </c>
      <c r="C1050" s="67" t="s">
        <v>2</v>
      </c>
      <c r="D1050" s="70"/>
      <c r="E1050" s="69"/>
      <c r="F1050" s="69">
        <f t="shared" si="60"/>
        <v>0</v>
      </c>
    </row>
    <row r="1051" spans="1:6" hidden="1" x14ac:dyDescent="0.2">
      <c r="A1051" s="65">
        <v>511113</v>
      </c>
      <c r="B1051" s="66" t="s">
        <v>770</v>
      </c>
      <c r="C1051" s="67" t="s">
        <v>2</v>
      </c>
      <c r="D1051" s="70"/>
      <c r="E1051" s="69"/>
      <c r="F1051" s="69">
        <f t="shared" si="60"/>
        <v>0</v>
      </c>
    </row>
    <row r="1052" spans="1:6" hidden="1" x14ac:dyDescent="0.2">
      <c r="A1052" s="65">
        <v>511120</v>
      </c>
      <c r="B1052" s="66" t="s">
        <v>771</v>
      </c>
      <c r="C1052" s="67" t="s">
        <v>0</v>
      </c>
      <c r="D1052" s="70"/>
      <c r="E1052" s="69"/>
      <c r="F1052" s="69">
        <f t="shared" si="60"/>
        <v>0</v>
      </c>
    </row>
    <row r="1053" spans="1:6" hidden="1" x14ac:dyDescent="0.2">
      <c r="A1053" s="65">
        <v>511121</v>
      </c>
      <c r="B1053" s="66" t="s">
        <v>772</v>
      </c>
      <c r="C1053" s="67" t="s">
        <v>0</v>
      </c>
      <c r="D1053" s="70"/>
      <c r="E1053" s="69"/>
      <c r="F1053" s="69">
        <f t="shared" si="60"/>
        <v>0</v>
      </c>
    </row>
    <row r="1054" spans="1:6" hidden="1" x14ac:dyDescent="0.2">
      <c r="A1054" s="65">
        <v>511130</v>
      </c>
      <c r="B1054" s="66" t="s">
        <v>773</v>
      </c>
      <c r="C1054" s="67" t="s">
        <v>16</v>
      </c>
      <c r="D1054" s="70"/>
      <c r="E1054" s="69"/>
      <c r="F1054" s="69">
        <f t="shared" si="60"/>
        <v>0</v>
      </c>
    </row>
    <row r="1055" spans="1:6" hidden="1" x14ac:dyDescent="0.2">
      <c r="A1055" s="65">
        <v>511140</v>
      </c>
      <c r="B1055" s="66" t="s">
        <v>774</v>
      </c>
      <c r="C1055" s="67" t="s">
        <v>16</v>
      </c>
      <c r="D1055" s="70"/>
      <c r="E1055" s="69"/>
      <c r="F1055" s="69">
        <f t="shared" si="60"/>
        <v>0</v>
      </c>
    </row>
    <row r="1056" spans="1:6" hidden="1" x14ac:dyDescent="0.2">
      <c r="A1056" s="65">
        <v>511150</v>
      </c>
      <c r="B1056" s="66" t="s">
        <v>775</v>
      </c>
      <c r="C1056" s="67" t="s">
        <v>16</v>
      </c>
      <c r="D1056" s="70"/>
      <c r="E1056" s="69"/>
      <c r="F1056" s="69">
        <f t="shared" si="60"/>
        <v>0</v>
      </c>
    </row>
    <row r="1057" spans="1:6" hidden="1" x14ac:dyDescent="0.2">
      <c r="A1057" s="65">
        <v>511160</v>
      </c>
      <c r="B1057" s="66" t="s">
        <v>776</v>
      </c>
      <c r="C1057" s="67" t="s">
        <v>16</v>
      </c>
      <c r="D1057" s="70"/>
      <c r="E1057" s="69"/>
      <c r="F1057" s="69">
        <f t="shared" si="60"/>
        <v>0</v>
      </c>
    </row>
    <row r="1058" spans="1:6" hidden="1" x14ac:dyDescent="0.2">
      <c r="A1058" s="65">
        <v>511170</v>
      </c>
      <c r="B1058" s="66" t="s">
        <v>777</v>
      </c>
      <c r="C1058" s="67" t="s">
        <v>16</v>
      </c>
      <c r="D1058" s="70"/>
      <c r="E1058" s="69"/>
      <c r="F1058" s="69">
        <f t="shared" si="60"/>
        <v>0</v>
      </c>
    </row>
    <row r="1059" spans="1:6" hidden="1" x14ac:dyDescent="0.2">
      <c r="A1059" s="65">
        <v>511180</v>
      </c>
      <c r="B1059" s="66" t="s">
        <v>778</v>
      </c>
      <c r="C1059" s="67" t="s">
        <v>18</v>
      </c>
      <c r="D1059" s="70"/>
      <c r="E1059" s="69"/>
      <c r="F1059" s="69">
        <f t="shared" si="60"/>
        <v>0</v>
      </c>
    </row>
    <row r="1060" spans="1:6" hidden="1" x14ac:dyDescent="0.2">
      <c r="A1060" s="65">
        <v>511190</v>
      </c>
      <c r="B1060" s="66" t="s">
        <v>779</v>
      </c>
      <c r="C1060" s="67" t="s">
        <v>16</v>
      </c>
      <c r="D1060" s="70"/>
      <c r="E1060" s="69"/>
      <c r="F1060" s="69">
        <f t="shared" si="60"/>
        <v>0</v>
      </c>
    </row>
    <row r="1061" spans="1:6" hidden="1" x14ac:dyDescent="0.2">
      <c r="A1061" s="65">
        <v>511200</v>
      </c>
      <c r="B1061" s="66" t="s">
        <v>780</v>
      </c>
      <c r="C1061" s="67" t="s">
        <v>16</v>
      </c>
      <c r="D1061" s="70"/>
      <c r="E1061" s="69"/>
      <c r="F1061" s="69">
        <f t="shared" si="60"/>
        <v>0</v>
      </c>
    </row>
    <row r="1062" spans="1:6" hidden="1" x14ac:dyDescent="0.2">
      <c r="A1062" s="65">
        <v>511210</v>
      </c>
      <c r="B1062" s="66" t="s">
        <v>781</v>
      </c>
      <c r="C1062" s="67" t="s">
        <v>16</v>
      </c>
      <c r="D1062" s="70"/>
      <c r="E1062" s="69"/>
      <c r="F1062" s="69">
        <f t="shared" si="60"/>
        <v>0</v>
      </c>
    </row>
    <row r="1063" spans="1:6" hidden="1" x14ac:dyDescent="0.2">
      <c r="A1063" s="65">
        <v>511220</v>
      </c>
      <c r="B1063" s="66" t="s">
        <v>782</v>
      </c>
      <c r="C1063" s="67" t="s">
        <v>17</v>
      </c>
      <c r="D1063" s="70"/>
      <c r="E1063" s="69"/>
      <c r="F1063" s="69">
        <f t="shared" si="60"/>
        <v>0</v>
      </c>
    </row>
    <row r="1064" spans="1:6" hidden="1" x14ac:dyDescent="0.2">
      <c r="A1064" s="65">
        <v>511230</v>
      </c>
      <c r="B1064" s="66" t="s">
        <v>783</v>
      </c>
      <c r="C1064" s="67" t="s">
        <v>17</v>
      </c>
      <c r="D1064" s="70"/>
      <c r="E1064" s="69"/>
      <c r="F1064" s="69">
        <f t="shared" si="60"/>
        <v>0</v>
      </c>
    </row>
    <row r="1065" spans="1:6" hidden="1" x14ac:dyDescent="0.2">
      <c r="A1065" s="65">
        <v>511240</v>
      </c>
      <c r="B1065" s="66" t="s">
        <v>784</v>
      </c>
      <c r="C1065" s="67" t="s">
        <v>16</v>
      </c>
      <c r="D1065" s="70"/>
      <c r="E1065" s="69"/>
      <c r="F1065" s="69">
        <f t="shared" si="60"/>
        <v>0</v>
      </c>
    </row>
    <row r="1066" spans="1:6" hidden="1" x14ac:dyDescent="0.2">
      <c r="A1066" s="65">
        <v>511250</v>
      </c>
      <c r="B1066" s="66" t="s">
        <v>785</v>
      </c>
      <c r="C1066" s="67" t="s">
        <v>2</v>
      </c>
      <c r="D1066" s="70"/>
      <c r="E1066" s="69"/>
      <c r="F1066" s="69">
        <f t="shared" si="60"/>
        <v>0</v>
      </c>
    </row>
    <row r="1067" spans="1:6" hidden="1" x14ac:dyDescent="0.2">
      <c r="A1067" s="65">
        <v>511260</v>
      </c>
      <c r="B1067" s="66" t="s">
        <v>620</v>
      </c>
      <c r="C1067" s="67" t="s">
        <v>2</v>
      </c>
      <c r="D1067" s="70"/>
      <c r="E1067" s="69"/>
      <c r="F1067" s="69">
        <f t="shared" si="60"/>
        <v>0</v>
      </c>
    </row>
    <row r="1068" spans="1:6" hidden="1" x14ac:dyDescent="0.2">
      <c r="A1068" s="65">
        <v>511270</v>
      </c>
      <c r="B1068" s="66" t="s">
        <v>786</v>
      </c>
      <c r="C1068" s="67" t="s">
        <v>17</v>
      </c>
      <c r="D1068" s="70"/>
      <c r="E1068" s="69"/>
      <c r="F1068" s="69">
        <f t="shared" si="60"/>
        <v>0</v>
      </c>
    </row>
    <row r="1069" spans="1:6" hidden="1" x14ac:dyDescent="0.2">
      <c r="A1069" s="65">
        <v>511280</v>
      </c>
      <c r="B1069" s="66" t="s">
        <v>787</v>
      </c>
      <c r="C1069" s="67" t="s">
        <v>16</v>
      </c>
      <c r="D1069" s="70"/>
      <c r="E1069" s="69"/>
      <c r="F1069" s="69">
        <f t="shared" si="60"/>
        <v>0</v>
      </c>
    </row>
    <row r="1070" spans="1:6" hidden="1" x14ac:dyDescent="0.2">
      <c r="A1070" s="65">
        <v>511290</v>
      </c>
      <c r="B1070" s="66" t="s">
        <v>788</v>
      </c>
      <c r="C1070" s="67" t="s">
        <v>2</v>
      </c>
      <c r="D1070" s="70"/>
      <c r="E1070" s="69"/>
      <c r="F1070" s="69">
        <f t="shared" si="60"/>
        <v>0</v>
      </c>
    </row>
    <row r="1071" spans="1:6" hidden="1" x14ac:dyDescent="0.2">
      <c r="A1071" s="65">
        <v>511300</v>
      </c>
      <c r="B1071" s="66" t="s">
        <v>789</v>
      </c>
      <c r="C1071" s="67" t="s">
        <v>2</v>
      </c>
      <c r="D1071" s="70"/>
      <c r="E1071" s="69"/>
      <c r="F1071" s="69">
        <f t="shared" si="60"/>
        <v>0</v>
      </c>
    </row>
    <row r="1072" spans="1:6" hidden="1" x14ac:dyDescent="0.2">
      <c r="A1072" s="65">
        <v>511310</v>
      </c>
      <c r="B1072" s="66" t="s">
        <v>790</v>
      </c>
      <c r="C1072" s="67" t="s">
        <v>16</v>
      </c>
      <c r="D1072" s="70"/>
      <c r="E1072" s="69"/>
      <c r="F1072" s="69">
        <f t="shared" si="60"/>
        <v>0</v>
      </c>
    </row>
    <row r="1073" spans="1:6" hidden="1" x14ac:dyDescent="0.2">
      <c r="A1073" s="65">
        <v>511315</v>
      </c>
      <c r="B1073" s="66" t="s">
        <v>791</v>
      </c>
      <c r="C1073" s="67" t="s">
        <v>16</v>
      </c>
      <c r="D1073" s="70"/>
      <c r="E1073" s="69"/>
      <c r="F1073" s="69">
        <f t="shared" si="60"/>
        <v>0</v>
      </c>
    </row>
    <row r="1074" spans="1:6" hidden="1" x14ac:dyDescent="0.2">
      <c r="A1074" s="65">
        <v>511320</v>
      </c>
      <c r="B1074" s="66" t="s">
        <v>792</v>
      </c>
      <c r="C1074" s="67" t="s">
        <v>16</v>
      </c>
      <c r="D1074" s="70"/>
      <c r="E1074" s="69"/>
      <c r="F1074" s="69">
        <f t="shared" si="60"/>
        <v>0</v>
      </c>
    </row>
    <row r="1075" spans="1:6" hidden="1" x14ac:dyDescent="0.2">
      <c r="A1075" s="65">
        <v>511330</v>
      </c>
      <c r="B1075" s="66" t="s">
        <v>793</v>
      </c>
      <c r="C1075" s="67" t="s">
        <v>16</v>
      </c>
      <c r="D1075" s="70"/>
      <c r="E1075" s="69"/>
      <c r="F1075" s="69">
        <f t="shared" si="60"/>
        <v>0</v>
      </c>
    </row>
    <row r="1076" spans="1:6" hidden="1" x14ac:dyDescent="0.2">
      <c r="A1076" s="65">
        <v>511340</v>
      </c>
      <c r="B1076" s="66" t="s">
        <v>794</v>
      </c>
      <c r="C1076" s="67" t="s">
        <v>16</v>
      </c>
      <c r="D1076" s="70"/>
      <c r="E1076" s="69"/>
      <c r="F1076" s="69">
        <f t="shared" si="60"/>
        <v>0</v>
      </c>
    </row>
    <row r="1077" spans="1:6" hidden="1" x14ac:dyDescent="0.2">
      <c r="A1077" s="65">
        <v>511360</v>
      </c>
      <c r="B1077" s="66" t="s">
        <v>795</v>
      </c>
      <c r="C1077" s="67" t="s">
        <v>18</v>
      </c>
      <c r="D1077" s="70"/>
      <c r="E1077" s="69"/>
      <c r="F1077" s="69">
        <f t="shared" si="60"/>
        <v>0</v>
      </c>
    </row>
    <row r="1078" spans="1:6" hidden="1" x14ac:dyDescent="0.2">
      <c r="A1078" s="65">
        <v>511370</v>
      </c>
      <c r="B1078" s="66" t="s">
        <v>796</v>
      </c>
      <c r="C1078" s="67" t="s">
        <v>18</v>
      </c>
      <c r="D1078" s="70"/>
      <c r="E1078" s="69"/>
      <c r="F1078" s="69">
        <f t="shared" si="60"/>
        <v>0</v>
      </c>
    </row>
    <row r="1079" spans="1:6" hidden="1" x14ac:dyDescent="0.2">
      <c r="A1079" s="65">
        <v>511375</v>
      </c>
      <c r="B1079" s="66" t="s">
        <v>797</v>
      </c>
      <c r="C1079" s="67" t="s">
        <v>18</v>
      </c>
      <c r="D1079" s="70"/>
      <c r="E1079" s="69"/>
      <c r="F1079" s="69">
        <f t="shared" si="60"/>
        <v>0</v>
      </c>
    </row>
    <row r="1080" spans="1:6" hidden="1" x14ac:dyDescent="0.2">
      <c r="A1080" s="65">
        <v>511380</v>
      </c>
      <c r="B1080" s="66" t="s">
        <v>798</v>
      </c>
      <c r="C1080" s="67" t="s">
        <v>18</v>
      </c>
      <c r="D1080" s="70"/>
      <c r="E1080" s="69"/>
      <c r="F1080" s="69">
        <f t="shared" si="60"/>
        <v>0</v>
      </c>
    </row>
    <row r="1081" spans="1:6" hidden="1" x14ac:dyDescent="0.2">
      <c r="A1081" s="65">
        <v>511383</v>
      </c>
      <c r="B1081" s="66" t="s">
        <v>799</v>
      </c>
      <c r="C1081" s="67" t="s">
        <v>16</v>
      </c>
      <c r="D1081" s="70"/>
      <c r="E1081" s="69"/>
      <c r="F1081" s="69">
        <f t="shared" si="60"/>
        <v>0</v>
      </c>
    </row>
    <row r="1082" spans="1:6" hidden="1" x14ac:dyDescent="0.2">
      <c r="A1082" s="65">
        <v>511384</v>
      </c>
      <c r="B1082" s="66" t="s">
        <v>800</v>
      </c>
      <c r="C1082" s="67" t="s">
        <v>18</v>
      </c>
      <c r="D1082" s="70"/>
      <c r="E1082" s="69"/>
      <c r="F1082" s="69">
        <f t="shared" si="60"/>
        <v>0</v>
      </c>
    </row>
    <row r="1083" spans="1:6" hidden="1" x14ac:dyDescent="0.2">
      <c r="A1083" s="65">
        <v>511385</v>
      </c>
      <c r="B1083" s="66" t="s">
        <v>801</v>
      </c>
      <c r="C1083" s="67" t="s">
        <v>18</v>
      </c>
      <c r="D1083" s="70"/>
      <c r="E1083" s="69"/>
      <c r="F1083" s="69">
        <f t="shared" si="60"/>
        <v>0</v>
      </c>
    </row>
    <row r="1084" spans="1:6" hidden="1" x14ac:dyDescent="0.2">
      <c r="A1084" s="65">
        <v>511390</v>
      </c>
      <c r="B1084" s="66" t="s">
        <v>802</v>
      </c>
      <c r="C1084" s="67" t="s">
        <v>534</v>
      </c>
      <c r="D1084" s="70"/>
      <c r="E1084" s="69"/>
      <c r="F1084" s="69">
        <f t="shared" si="60"/>
        <v>0</v>
      </c>
    </row>
    <row r="1085" spans="1:6" hidden="1" x14ac:dyDescent="0.2">
      <c r="A1085" s="65">
        <v>511400</v>
      </c>
      <c r="B1085" s="66" t="s">
        <v>803</v>
      </c>
      <c r="C1085" s="67" t="s">
        <v>16</v>
      </c>
      <c r="D1085" s="70"/>
      <c r="E1085" s="69"/>
      <c r="F1085" s="69">
        <f t="shared" si="60"/>
        <v>0</v>
      </c>
    </row>
    <row r="1086" spans="1:6" hidden="1" x14ac:dyDescent="0.2">
      <c r="A1086" s="65">
        <v>511410</v>
      </c>
      <c r="B1086" s="66" t="s">
        <v>804</v>
      </c>
      <c r="C1086" s="67" t="s">
        <v>534</v>
      </c>
      <c r="D1086" s="70"/>
      <c r="E1086" s="69"/>
      <c r="F1086" s="69">
        <f t="shared" si="60"/>
        <v>0</v>
      </c>
    </row>
    <row r="1087" spans="1:6" hidden="1" x14ac:dyDescent="0.2">
      <c r="A1087" s="65">
        <v>511415</v>
      </c>
      <c r="B1087" s="66" t="s">
        <v>805</v>
      </c>
      <c r="C1087" s="67" t="s">
        <v>17</v>
      </c>
      <c r="D1087" s="70"/>
      <c r="E1087" s="69"/>
      <c r="F1087" s="69">
        <f t="shared" si="60"/>
        <v>0</v>
      </c>
    </row>
    <row r="1088" spans="1:6" hidden="1" x14ac:dyDescent="0.2">
      <c r="A1088" s="65">
        <v>511420</v>
      </c>
      <c r="B1088" s="66" t="s">
        <v>193</v>
      </c>
      <c r="C1088" s="67" t="s">
        <v>22</v>
      </c>
      <c r="D1088" s="70"/>
      <c r="E1088" s="69"/>
      <c r="F1088" s="69">
        <f t="shared" si="60"/>
        <v>0</v>
      </c>
    </row>
    <row r="1089" spans="1:6" s="7" customFormat="1" ht="30.6" hidden="1" customHeight="1" x14ac:dyDescent="0.2">
      <c r="A1089" s="59">
        <v>512000</v>
      </c>
      <c r="B1089" s="60" t="s">
        <v>806</v>
      </c>
      <c r="C1089" s="61"/>
      <c r="D1089" s="62"/>
      <c r="E1089" s="63"/>
      <c r="F1089" s="63"/>
    </row>
    <row r="1090" spans="1:6" hidden="1" x14ac:dyDescent="0.2">
      <c r="A1090" s="65">
        <v>512010</v>
      </c>
      <c r="B1090" s="66" t="s">
        <v>807</v>
      </c>
      <c r="C1090" s="67" t="s">
        <v>17</v>
      </c>
      <c r="D1090" s="70"/>
      <c r="E1090" s="69"/>
      <c r="F1090" s="69">
        <f t="shared" ref="F1090:F1101" si="61">D1090*E1090</f>
        <v>0</v>
      </c>
    </row>
    <row r="1091" spans="1:6" hidden="1" x14ac:dyDescent="0.2">
      <c r="A1091" s="65">
        <v>512020</v>
      </c>
      <c r="B1091" s="66" t="s">
        <v>808</v>
      </c>
      <c r="C1091" s="67" t="s">
        <v>16</v>
      </c>
      <c r="D1091" s="70"/>
      <c r="E1091" s="69"/>
      <c r="F1091" s="69">
        <f t="shared" si="61"/>
        <v>0</v>
      </c>
    </row>
    <row r="1092" spans="1:6" hidden="1" x14ac:dyDescent="0.2">
      <c r="A1092" s="65">
        <v>512030</v>
      </c>
      <c r="B1092" s="66" t="s">
        <v>809</v>
      </c>
      <c r="C1092" s="67" t="s">
        <v>16</v>
      </c>
      <c r="D1092" s="70"/>
      <c r="E1092" s="69"/>
      <c r="F1092" s="69">
        <f t="shared" si="61"/>
        <v>0</v>
      </c>
    </row>
    <row r="1093" spans="1:6" hidden="1" x14ac:dyDescent="0.2">
      <c r="A1093" s="65">
        <v>512040</v>
      </c>
      <c r="B1093" s="66" t="s">
        <v>810</v>
      </c>
      <c r="C1093" s="67" t="s">
        <v>16</v>
      </c>
      <c r="D1093" s="70"/>
      <c r="E1093" s="69"/>
      <c r="F1093" s="69">
        <f t="shared" si="61"/>
        <v>0</v>
      </c>
    </row>
    <row r="1094" spans="1:6" hidden="1" x14ac:dyDescent="0.2">
      <c r="A1094" s="65">
        <v>512050</v>
      </c>
      <c r="B1094" s="66" t="s">
        <v>811</v>
      </c>
      <c r="C1094" s="67" t="s">
        <v>16</v>
      </c>
      <c r="D1094" s="70"/>
      <c r="E1094" s="69"/>
      <c r="F1094" s="69">
        <f t="shared" si="61"/>
        <v>0</v>
      </c>
    </row>
    <row r="1095" spans="1:6" hidden="1" x14ac:dyDescent="0.2">
      <c r="A1095" s="65">
        <v>512060</v>
      </c>
      <c r="B1095" s="66" t="s">
        <v>812</v>
      </c>
      <c r="C1095" s="67" t="s">
        <v>16</v>
      </c>
      <c r="D1095" s="70"/>
      <c r="E1095" s="69"/>
      <c r="F1095" s="69">
        <f t="shared" si="61"/>
        <v>0</v>
      </c>
    </row>
    <row r="1096" spans="1:6" hidden="1" x14ac:dyDescent="0.2">
      <c r="A1096" s="65">
        <v>512070</v>
      </c>
      <c r="B1096" s="66" t="s">
        <v>813</v>
      </c>
      <c r="C1096" s="67" t="s">
        <v>16</v>
      </c>
      <c r="D1096" s="70"/>
      <c r="E1096" s="69"/>
      <c r="F1096" s="69">
        <f t="shared" si="61"/>
        <v>0</v>
      </c>
    </row>
    <row r="1097" spans="1:6" hidden="1" x14ac:dyDescent="0.2">
      <c r="A1097" s="65">
        <v>512080</v>
      </c>
      <c r="B1097" s="66" t="s">
        <v>814</v>
      </c>
      <c r="C1097" s="67" t="s">
        <v>17</v>
      </c>
      <c r="D1097" s="70"/>
      <c r="E1097" s="69"/>
      <c r="F1097" s="69">
        <f t="shared" si="61"/>
        <v>0</v>
      </c>
    </row>
    <row r="1098" spans="1:6" hidden="1" x14ac:dyDescent="0.2">
      <c r="A1098" s="65">
        <v>512090</v>
      </c>
      <c r="B1098" s="66" t="s">
        <v>815</v>
      </c>
      <c r="C1098" s="67" t="s">
        <v>17</v>
      </c>
      <c r="D1098" s="70"/>
      <c r="E1098" s="69"/>
      <c r="F1098" s="69">
        <f t="shared" si="61"/>
        <v>0</v>
      </c>
    </row>
    <row r="1099" spans="1:6" hidden="1" x14ac:dyDescent="0.2">
      <c r="A1099" s="65">
        <v>512100</v>
      </c>
      <c r="B1099" s="66" t="s">
        <v>816</v>
      </c>
      <c r="C1099" s="67" t="s">
        <v>17</v>
      </c>
      <c r="D1099" s="70"/>
      <c r="E1099" s="69"/>
      <c r="F1099" s="69">
        <f t="shared" si="61"/>
        <v>0</v>
      </c>
    </row>
    <row r="1100" spans="1:6" hidden="1" x14ac:dyDescent="0.2">
      <c r="A1100" s="65">
        <v>512110</v>
      </c>
      <c r="B1100" s="66" t="s">
        <v>193</v>
      </c>
      <c r="C1100" s="67" t="s">
        <v>22</v>
      </c>
      <c r="D1100" s="70"/>
      <c r="E1100" s="69"/>
      <c r="F1100" s="69">
        <f t="shared" si="61"/>
        <v>0</v>
      </c>
    </row>
    <row r="1101" spans="1:6" hidden="1" x14ac:dyDescent="0.2">
      <c r="A1101" s="65">
        <v>512115</v>
      </c>
      <c r="B1101" s="66" t="s">
        <v>817</v>
      </c>
      <c r="C1101" s="67" t="s">
        <v>16</v>
      </c>
      <c r="D1101" s="70"/>
      <c r="E1101" s="69"/>
      <c r="F1101" s="69">
        <f t="shared" si="61"/>
        <v>0</v>
      </c>
    </row>
    <row r="1102" spans="1:6" s="7" customFormat="1" ht="30.6" hidden="1" customHeight="1" x14ac:dyDescent="0.2">
      <c r="A1102" s="59">
        <v>520000</v>
      </c>
      <c r="B1102" s="60" t="s">
        <v>818</v>
      </c>
      <c r="C1102" s="61"/>
      <c r="D1102" s="62"/>
      <c r="E1102" s="63"/>
      <c r="F1102" s="63"/>
    </row>
    <row r="1103" spans="1:6" s="7" customFormat="1" ht="30.6" hidden="1" customHeight="1" x14ac:dyDescent="0.2">
      <c r="A1103" s="59">
        <v>521000</v>
      </c>
      <c r="B1103" s="60" t="s">
        <v>819</v>
      </c>
      <c r="C1103" s="61"/>
      <c r="D1103" s="62"/>
      <c r="E1103" s="63"/>
      <c r="F1103" s="63"/>
    </row>
    <row r="1104" spans="1:6" s="7" customFormat="1" ht="30.6" hidden="1" customHeight="1" x14ac:dyDescent="0.2">
      <c r="A1104" s="59">
        <v>521100</v>
      </c>
      <c r="B1104" s="60" t="s">
        <v>820</v>
      </c>
      <c r="C1104" s="61"/>
      <c r="D1104" s="62"/>
      <c r="E1104" s="63"/>
      <c r="F1104" s="63"/>
    </row>
    <row r="1105" spans="1:6" hidden="1" x14ac:dyDescent="0.2">
      <c r="A1105" s="65">
        <v>521110</v>
      </c>
      <c r="B1105" s="66" t="s">
        <v>821</v>
      </c>
      <c r="C1105" s="67" t="s">
        <v>0</v>
      </c>
      <c r="D1105" s="70"/>
      <c r="E1105" s="69"/>
      <c r="F1105" s="69">
        <f t="shared" ref="F1105:F1112" si="62">D1105*E1105</f>
        <v>0</v>
      </c>
    </row>
    <row r="1106" spans="1:6" hidden="1" x14ac:dyDescent="0.2">
      <c r="A1106" s="65">
        <v>521120</v>
      </c>
      <c r="B1106" s="66" t="s">
        <v>822</v>
      </c>
      <c r="C1106" s="67" t="s">
        <v>17</v>
      </c>
      <c r="D1106" s="70"/>
      <c r="E1106" s="69"/>
      <c r="F1106" s="69">
        <f t="shared" si="62"/>
        <v>0</v>
      </c>
    </row>
    <row r="1107" spans="1:6" hidden="1" x14ac:dyDescent="0.2">
      <c r="A1107" s="65">
        <v>521130</v>
      </c>
      <c r="B1107" s="66" t="s">
        <v>823</v>
      </c>
      <c r="C1107" s="67" t="s">
        <v>16</v>
      </c>
      <c r="D1107" s="70"/>
      <c r="E1107" s="69"/>
      <c r="F1107" s="69">
        <f t="shared" si="62"/>
        <v>0</v>
      </c>
    </row>
    <row r="1108" spans="1:6" hidden="1" x14ac:dyDescent="0.2">
      <c r="A1108" s="65">
        <v>521140</v>
      </c>
      <c r="B1108" s="66" t="s">
        <v>824</v>
      </c>
      <c r="C1108" s="67" t="s">
        <v>0</v>
      </c>
      <c r="D1108" s="70"/>
      <c r="E1108" s="69"/>
      <c r="F1108" s="69">
        <f t="shared" si="62"/>
        <v>0</v>
      </c>
    </row>
    <row r="1109" spans="1:6" hidden="1" x14ac:dyDescent="0.2">
      <c r="A1109" s="65">
        <v>521150</v>
      </c>
      <c r="B1109" s="66" t="s">
        <v>825</v>
      </c>
      <c r="C1109" s="67" t="s">
        <v>0</v>
      </c>
      <c r="D1109" s="70"/>
      <c r="E1109" s="69"/>
      <c r="F1109" s="69">
        <f t="shared" si="62"/>
        <v>0</v>
      </c>
    </row>
    <row r="1110" spans="1:6" hidden="1" x14ac:dyDescent="0.2">
      <c r="A1110" s="65">
        <v>521160</v>
      </c>
      <c r="B1110" s="66" t="s">
        <v>826</v>
      </c>
      <c r="C1110" s="67" t="s">
        <v>827</v>
      </c>
      <c r="D1110" s="70"/>
      <c r="E1110" s="69"/>
      <c r="F1110" s="69">
        <f t="shared" si="62"/>
        <v>0</v>
      </c>
    </row>
    <row r="1111" spans="1:6" hidden="1" x14ac:dyDescent="0.2">
      <c r="A1111" s="65">
        <v>521170</v>
      </c>
      <c r="B1111" s="66" t="s">
        <v>828</v>
      </c>
      <c r="C1111" s="67" t="s">
        <v>829</v>
      </c>
      <c r="D1111" s="70"/>
      <c r="E1111" s="69"/>
      <c r="F1111" s="69">
        <f t="shared" si="62"/>
        <v>0</v>
      </c>
    </row>
    <row r="1112" spans="1:6" hidden="1" x14ac:dyDescent="0.2">
      <c r="A1112" s="65">
        <v>521180</v>
      </c>
      <c r="B1112" s="66" t="s">
        <v>830</v>
      </c>
      <c r="C1112" s="67" t="s">
        <v>827</v>
      </c>
      <c r="D1112" s="70"/>
      <c r="E1112" s="69"/>
      <c r="F1112" s="69">
        <f t="shared" si="62"/>
        <v>0</v>
      </c>
    </row>
    <row r="1113" spans="1:6" s="7" customFormat="1" ht="30.6" hidden="1" customHeight="1" x14ac:dyDescent="0.2">
      <c r="A1113" s="59">
        <v>521200</v>
      </c>
      <c r="B1113" s="60" t="s">
        <v>831</v>
      </c>
      <c r="C1113" s="61"/>
      <c r="D1113" s="62"/>
      <c r="E1113" s="63"/>
      <c r="F1113" s="63"/>
    </row>
    <row r="1114" spans="1:6" hidden="1" x14ac:dyDescent="0.2">
      <c r="A1114" s="65">
        <v>521210</v>
      </c>
      <c r="B1114" s="66" t="s">
        <v>832</v>
      </c>
      <c r="C1114" s="67" t="s">
        <v>17</v>
      </c>
      <c r="D1114" s="70"/>
      <c r="E1114" s="69"/>
      <c r="F1114" s="69">
        <f>D1114*E1114</f>
        <v>0</v>
      </c>
    </row>
    <row r="1115" spans="1:6" s="7" customFormat="1" ht="30.6" hidden="1" customHeight="1" x14ac:dyDescent="0.2">
      <c r="A1115" s="59">
        <v>522000</v>
      </c>
      <c r="B1115" s="60" t="s">
        <v>833</v>
      </c>
      <c r="C1115" s="61"/>
      <c r="D1115" s="62"/>
      <c r="E1115" s="63"/>
      <c r="F1115" s="63"/>
    </row>
    <row r="1116" spans="1:6" hidden="1" x14ac:dyDescent="0.2">
      <c r="A1116" s="65">
        <v>522010</v>
      </c>
      <c r="B1116" s="66" t="s">
        <v>834</v>
      </c>
      <c r="C1116" s="67" t="s">
        <v>0</v>
      </c>
      <c r="D1116" s="70"/>
      <c r="E1116" s="69"/>
      <c r="F1116" s="69">
        <f t="shared" ref="F1116:F1122" si="63">D1116*E1116</f>
        <v>0</v>
      </c>
    </row>
    <row r="1117" spans="1:6" hidden="1" x14ac:dyDescent="0.2">
      <c r="A1117" s="65">
        <v>522020</v>
      </c>
      <c r="B1117" s="66" t="s">
        <v>835</v>
      </c>
      <c r="C1117" s="67" t="s">
        <v>836</v>
      </c>
      <c r="D1117" s="70"/>
      <c r="E1117" s="69"/>
      <c r="F1117" s="69">
        <f t="shared" si="63"/>
        <v>0</v>
      </c>
    </row>
    <row r="1118" spans="1:6" hidden="1" x14ac:dyDescent="0.2">
      <c r="A1118" s="65">
        <v>522030</v>
      </c>
      <c r="B1118" s="66" t="s">
        <v>837</v>
      </c>
      <c r="C1118" s="67" t="s">
        <v>2</v>
      </c>
      <c r="D1118" s="70"/>
      <c r="E1118" s="69"/>
      <c r="F1118" s="69">
        <f t="shared" si="63"/>
        <v>0</v>
      </c>
    </row>
    <row r="1119" spans="1:6" hidden="1" x14ac:dyDescent="0.2">
      <c r="A1119" s="65">
        <v>522035</v>
      </c>
      <c r="B1119" s="66" t="s">
        <v>838</v>
      </c>
      <c r="C1119" s="67" t="s">
        <v>2</v>
      </c>
      <c r="D1119" s="70"/>
      <c r="E1119" s="69"/>
      <c r="F1119" s="69">
        <f t="shared" si="63"/>
        <v>0</v>
      </c>
    </row>
    <row r="1120" spans="1:6" hidden="1" x14ac:dyDescent="0.2">
      <c r="A1120" s="65">
        <v>522040</v>
      </c>
      <c r="B1120" s="66" t="s">
        <v>839</v>
      </c>
      <c r="C1120" s="67" t="s">
        <v>836</v>
      </c>
      <c r="D1120" s="70"/>
      <c r="E1120" s="69"/>
      <c r="F1120" s="69">
        <f t="shared" si="63"/>
        <v>0</v>
      </c>
    </row>
    <row r="1121" spans="1:6" ht="25.5" hidden="1" x14ac:dyDescent="0.2">
      <c r="A1121" s="65">
        <v>522050</v>
      </c>
      <c r="B1121" s="66" t="s">
        <v>840</v>
      </c>
      <c r="C1121" s="67" t="s">
        <v>2</v>
      </c>
      <c r="D1121" s="70"/>
      <c r="E1121" s="69"/>
      <c r="F1121" s="69">
        <f t="shared" si="63"/>
        <v>0</v>
      </c>
    </row>
    <row r="1122" spans="1:6" hidden="1" x14ac:dyDescent="0.2">
      <c r="A1122" s="65">
        <v>522060</v>
      </c>
      <c r="B1122" s="66" t="s">
        <v>841</v>
      </c>
      <c r="C1122" s="67" t="s">
        <v>842</v>
      </c>
      <c r="D1122" s="70"/>
      <c r="E1122" s="69"/>
      <c r="F1122" s="69">
        <f t="shared" si="63"/>
        <v>0</v>
      </c>
    </row>
    <row r="1123" spans="1:6" s="7" customFormat="1" ht="30.6" hidden="1" customHeight="1" x14ac:dyDescent="0.2">
      <c r="A1123" s="59">
        <v>523000</v>
      </c>
      <c r="B1123" s="60" t="s">
        <v>843</v>
      </c>
      <c r="C1123" s="61"/>
      <c r="D1123" s="62"/>
      <c r="E1123" s="63"/>
      <c r="F1123" s="63"/>
    </row>
    <row r="1124" spans="1:6" hidden="1" x14ac:dyDescent="0.2">
      <c r="A1124" s="65">
        <v>523010</v>
      </c>
      <c r="B1124" s="66" t="s">
        <v>844</v>
      </c>
      <c r="C1124" s="67" t="s">
        <v>17</v>
      </c>
      <c r="D1124" s="70"/>
      <c r="E1124" s="69"/>
      <c r="F1124" s="69">
        <f t="shared" ref="F1124:F1132" si="64">D1124*E1124</f>
        <v>0</v>
      </c>
    </row>
    <row r="1125" spans="1:6" hidden="1" x14ac:dyDescent="0.2">
      <c r="A1125" s="65">
        <v>523020</v>
      </c>
      <c r="B1125" s="66" t="s">
        <v>845</v>
      </c>
      <c r="C1125" s="67" t="s">
        <v>184</v>
      </c>
      <c r="D1125" s="70"/>
      <c r="E1125" s="69"/>
      <c r="F1125" s="69">
        <f t="shared" si="64"/>
        <v>0</v>
      </c>
    </row>
    <row r="1126" spans="1:6" hidden="1" x14ac:dyDescent="0.2">
      <c r="A1126" s="65">
        <v>523030</v>
      </c>
      <c r="B1126" s="66" t="s">
        <v>846</v>
      </c>
      <c r="C1126" s="67" t="s">
        <v>184</v>
      </c>
      <c r="D1126" s="70"/>
      <c r="E1126" s="69"/>
      <c r="F1126" s="69">
        <f t="shared" si="64"/>
        <v>0</v>
      </c>
    </row>
    <row r="1127" spans="1:6" hidden="1" x14ac:dyDescent="0.2">
      <c r="A1127" s="65">
        <v>523040</v>
      </c>
      <c r="B1127" s="66" t="s">
        <v>847</v>
      </c>
      <c r="C1127" s="67" t="s">
        <v>17</v>
      </c>
      <c r="D1127" s="70"/>
      <c r="E1127" s="69"/>
      <c r="F1127" s="69">
        <f t="shared" si="64"/>
        <v>0</v>
      </c>
    </row>
    <row r="1128" spans="1:6" hidden="1" x14ac:dyDescent="0.2">
      <c r="A1128" s="65">
        <v>523050</v>
      </c>
      <c r="B1128" s="66" t="s">
        <v>848</v>
      </c>
      <c r="C1128" s="67" t="s">
        <v>2</v>
      </c>
      <c r="D1128" s="70"/>
      <c r="E1128" s="69"/>
      <c r="F1128" s="69">
        <f t="shared" si="64"/>
        <v>0</v>
      </c>
    </row>
    <row r="1129" spans="1:6" ht="25.5" hidden="1" x14ac:dyDescent="0.2">
      <c r="A1129" s="65">
        <v>523060</v>
      </c>
      <c r="B1129" s="66" t="s">
        <v>849</v>
      </c>
      <c r="C1129" s="67" t="s">
        <v>17</v>
      </c>
      <c r="D1129" s="70"/>
      <c r="E1129" s="69"/>
      <c r="F1129" s="69">
        <f t="shared" si="64"/>
        <v>0</v>
      </c>
    </row>
    <row r="1130" spans="1:6" hidden="1" x14ac:dyDescent="0.2">
      <c r="A1130" s="65">
        <v>523070</v>
      </c>
      <c r="B1130" s="66" t="s">
        <v>850</v>
      </c>
      <c r="C1130" s="67" t="s">
        <v>17</v>
      </c>
      <c r="D1130" s="70"/>
      <c r="E1130" s="69"/>
      <c r="F1130" s="69">
        <f t="shared" si="64"/>
        <v>0</v>
      </c>
    </row>
    <row r="1131" spans="1:6" hidden="1" x14ac:dyDescent="0.2">
      <c r="A1131" s="65">
        <v>523080</v>
      </c>
      <c r="B1131" s="66" t="s">
        <v>851</v>
      </c>
      <c r="C1131" s="67" t="s">
        <v>16</v>
      </c>
      <c r="D1131" s="70"/>
      <c r="E1131" s="69"/>
      <c r="F1131" s="69">
        <f t="shared" si="64"/>
        <v>0</v>
      </c>
    </row>
    <row r="1132" spans="1:6" hidden="1" x14ac:dyDescent="0.2">
      <c r="A1132" s="65">
        <v>523090</v>
      </c>
      <c r="B1132" s="66" t="s">
        <v>852</v>
      </c>
      <c r="C1132" s="67" t="s">
        <v>2</v>
      </c>
      <c r="D1132" s="70"/>
      <c r="E1132" s="69"/>
      <c r="F1132" s="69">
        <f t="shared" si="64"/>
        <v>0</v>
      </c>
    </row>
    <row r="1133" spans="1:6" s="7" customFormat="1" ht="30.6" hidden="1" customHeight="1" x14ac:dyDescent="0.2">
      <c r="A1133" s="59">
        <v>530000</v>
      </c>
      <c r="B1133" s="60" t="s">
        <v>853</v>
      </c>
      <c r="C1133" s="61"/>
      <c r="D1133" s="62"/>
      <c r="E1133" s="63"/>
      <c r="F1133" s="63"/>
    </row>
    <row r="1134" spans="1:6" s="7" customFormat="1" ht="30.6" hidden="1" customHeight="1" x14ac:dyDescent="0.2">
      <c r="A1134" s="59">
        <v>531000</v>
      </c>
      <c r="B1134" s="60" t="s">
        <v>854</v>
      </c>
      <c r="C1134" s="61"/>
      <c r="D1134" s="62"/>
      <c r="E1134" s="63"/>
      <c r="F1134" s="63"/>
    </row>
    <row r="1135" spans="1:6" hidden="1" x14ac:dyDescent="0.2">
      <c r="A1135" s="65">
        <v>531010</v>
      </c>
      <c r="B1135" s="66" t="s">
        <v>854</v>
      </c>
      <c r="C1135" s="67" t="s">
        <v>16</v>
      </c>
      <c r="D1135" s="70"/>
      <c r="E1135" s="69"/>
      <c r="F1135" s="69">
        <f>D1135*E1135</f>
        <v>0</v>
      </c>
    </row>
    <row r="1136" spans="1:6" hidden="1" x14ac:dyDescent="0.2">
      <c r="A1136" s="65">
        <v>531020</v>
      </c>
      <c r="B1136" s="66" t="s">
        <v>855</v>
      </c>
      <c r="C1136" s="67" t="s">
        <v>16</v>
      </c>
      <c r="D1136" s="70"/>
      <c r="E1136" s="69"/>
      <c r="F1136" s="69">
        <f>D1136*E1136</f>
        <v>0</v>
      </c>
    </row>
    <row r="1137" spans="1:6" s="7" customFormat="1" ht="30.6" hidden="1" customHeight="1" x14ac:dyDescent="0.2">
      <c r="A1137" s="59">
        <v>532000</v>
      </c>
      <c r="B1137" s="60" t="s">
        <v>856</v>
      </c>
      <c r="C1137" s="61"/>
      <c r="D1137" s="62"/>
      <c r="E1137" s="63"/>
      <c r="F1137" s="63"/>
    </row>
    <row r="1138" spans="1:6" s="7" customFormat="1" ht="30.6" hidden="1" customHeight="1" x14ac:dyDescent="0.2">
      <c r="A1138" s="59">
        <v>532100</v>
      </c>
      <c r="B1138" s="60" t="s">
        <v>857</v>
      </c>
      <c r="C1138" s="61"/>
      <c r="D1138" s="62"/>
      <c r="E1138" s="63"/>
      <c r="F1138" s="63"/>
    </row>
    <row r="1139" spans="1:6" hidden="1" x14ac:dyDescent="0.2">
      <c r="A1139" s="65">
        <v>532110</v>
      </c>
      <c r="B1139" s="66" t="s">
        <v>858</v>
      </c>
      <c r="C1139" s="67" t="s">
        <v>16</v>
      </c>
      <c r="D1139" s="70"/>
      <c r="E1139" s="69"/>
      <c r="F1139" s="69">
        <f>D1139*E1139</f>
        <v>0</v>
      </c>
    </row>
    <row r="1140" spans="1:6" hidden="1" x14ac:dyDescent="0.2">
      <c r="A1140" s="65">
        <v>532120</v>
      </c>
      <c r="B1140" s="66" t="s">
        <v>859</v>
      </c>
      <c r="C1140" s="67" t="s">
        <v>16</v>
      </c>
      <c r="D1140" s="70"/>
      <c r="E1140" s="69"/>
      <c r="F1140" s="69">
        <f>D1140*E1140</f>
        <v>0</v>
      </c>
    </row>
    <row r="1141" spans="1:6" s="7" customFormat="1" ht="30.6" hidden="1" customHeight="1" x14ac:dyDescent="0.2">
      <c r="A1141" s="59">
        <v>532200</v>
      </c>
      <c r="B1141" s="60" t="s">
        <v>860</v>
      </c>
      <c r="C1141" s="61"/>
      <c r="D1141" s="62"/>
      <c r="E1141" s="63"/>
      <c r="F1141" s="63"/>
    </row>
    <row r="1142" spans="1:6" hidden="1" x14ac:dyDescent="0.2">
      <c r="A1142" s="65">
        <v>532210</v>
      </c>
      <c r="B1142" s="66" t="s">
        <v>861</v>
      </c>
      <c r="C1142" s="67" t="s">
        <v>0</v>
      </c>
      <c r="D1142" s="70"/>
      <c r="E1142" s="69"/>
      <c r="F1142" s="69">
        <f t="shared" ref="F1142:F1159" si="65">D1142*E1142</f>
        <v>0</v>
      </c>
    </row>
    <row r="1143" spans="1:6" hidden="1" x14ac:dyDescent="0.2">
      <c r="A1143" s="65">
        <v>532215</v>
      </c>
      <c r="B1143" s="66" t="s">
        <v>862</v>
      </c>
      <c r="C1143" s="67" t="s">
        <v>0</v>
      </c>
      <c r="D1143" s="70"/>
      <c r="E1143" s="69"/>
      <c r="F1143" s="69">
        <f t="shared" si="65"/>
        <v>0</v>
      </c>
    </row>
    <row r="1144" spans="1:6" hidden="1" x14ac:dyDescent="0.2">
      <c r="A1144" s="65">
        <v>532220</v>
      </c>
      <c r="B1144" s="66" t="s">
        <v>863</v>
      </c>
      <c r="C1144" s="67" t="s">
        <v>0</v>
      </c>
      <c r="D1144" s="70"/>
      <c r="E1144" s="69"/>
      <c r="F1144" s="69">
        <f t="shared" si="65"/>
        <v>0</v>
      </c>
    </row>
    <row r="1145" spans="1:6" hidden="1" x14ac:dyDescent="0.2">
      <c r="A1145" s="65">
        <v>532225</v>
      </c>
      <c r="B1145" s="66" t="s">
        <v>864</v>
      </c>
      <c r="C1145" s="67" t="s">
        <v>2</v>
      </c>
      <c r="D1145" s="70"/>
      <c r="E1145" s="69"/>
      <c r="F1145" s="69">
        <f t="shared" si="65"/>
        <v>0</v>
      </c>
    </row>
    <row r="1146" spans="1:6" hidden="1" x14ac:dyDescent="0.2">
      <c r="A1146" s="65">
        <v>532230</v>
      </c>
      <c r="B1146" s="66" t="s">
        <v>865</v>
      </c>
      <c r="C1146" s="67" t="s">
        <v>2</v>
      </c>
      <c r="D1146" s="70"/>
      <c r="E1146" s="69"/>
      <c r="F1146" s="69">
        <f t="shared" si="65"/>
        <v>0</v>
      </c>
    </row>
    <row r="1147" spans="1:6" ht="25.5" hidden="1" x14ac:dyDescent="0.2">
      <c r="A1147" s="65">
        <v>532235</v>
      </c>
      <c r="B1147" s="66" t="s">
        <v>866</v>
      </c>
      <c r="C1147" s="67" t="s">
        <v>2</v>
      </c>
      <c r="D1147" s="70"/>
      <c r="E1147" s="69"/>
      <c r="F1147" s="69">
        <f t="shared" si="65"/>
        <v>0</v>
      </c>
    </row>
    <row r="1148" spans="1:6" ht="25.5" hidden="1" x14ac:dyDescent="0.2">
      <c r="A1148" s="65">
        <v>532240</v>
      </c>
      <c r="B1148" s="66" t="s">
        <v>867</v>
      </c>
      <c r="C1148" s="67" t="s">
        <v>2</v>
      </c>
      <c r="D1148" s="70"/>
      <c r="E1148" s="69"/>
      <c r="F1148" s="69">
        <f t="shared" si="65"/>
        <v>0</v>
      </c>
    </row>
    <row r="1149" spans="1:6" ht="25.5" hidden="1" x14ac:dyDescent="0.2">
      <c r="A1149" s="65">
        <v>532245</v>
      </c>
      <c r="B1149" s="66" t="s">
        <v>868</v>
      </c>
      <c r="C1149" s="67" t="s">
        <v>2</v>
      </c>
      <c r="D1149" s="70"/>
      <c r="E1149" s="69"/>
      <c r="F1149" s="69">
        <f t="shared" si="65"/>
        <v>0</v>
      </c>
    </row>
    <row r="1150" spans="1:6" ht="25.5" hidden="1" x14ac:dyDescent="0.2">
      <c r="A1150" s="65">
        <v>532250</v>
      </c>
      <c r="B1150" s="66" t="s">
        <v>869</v>
      </c>
      <c r="C1150" s="67" t="s">
        <v>2</v>
      </c>
      <c r="D1150" s="70"/>
      <c r="E1150" s="69"/>
      <c r="F1150" s="69">
        <f t="shared" si="65"/>
        <v>0</v>
      </c>
    </row>
    <row r="1151" spans="1:6" ht="25.5" hidden="1" x14ac:dyDescent="0.2">
      <c r="A1151" s="65">
        <v>532255</v>
      </c>
      <c r="B1151" s="66" t="s">
        <v>870</v>
      </c>
      <c r="C1151" s="67" t="s">
        <v>2</v>
      </c>
      <c r="D1151" s="70"/>
      <c r="E1151" s="69"/>
      <c r="F1151" s="69">
        <f t="shared" si="65"/>
        <v>0</v>
      </c>
    </row>
    <row r="1152" spans="1:6" ht="25.5" hidden="1" x14ac:dyDescent="0.2">
      <c r="A1152" s="65">
        <v>532260</v>
      </c>
      <c r="B1152" s="66" t="s">
        <v>871</v>
      </c>
      <c r="C1152" s="67" t="s">
        <v>2</v>
      </c>
      <c r="D1152" s="70"/>
      <c r="E1152" s="69"/>
      <c r="F1152" s="69">
        <f t="shared" si="65"/>
        <v>0</v>
      </c>
    </row>
    <row r="1153" spans="1:6" ht="25.5" hidden="1" x14ac:dyDescent="0.2">
      <c r="A1153" s="65">
        <v>532265</v>
      </c>
      <c r="B1153" s="66" t="s">
        <v>872</v>
      </c>
      <c r="C1153" s="67" t="s">
        <v>2</v>
      </c>
      <c r="D1153" s="70"/>
      <c r="E1153" s="69"/>
      <c r="F1153" s="69">
        <f t="shared" si="65"/>
        <v>0</v>
      </c>
    </row>
    <row r="1154" spans="1:6" hidden="1" x14ac:dyDescent="0.2">
      <c r="A1154" s="65">
        <v>532270</v>
      </c>
      <c r="B1154" s="66" t="s">
        <v>873</v>
      </c>
      <c r="C1154" s="67" t="s">
        <v>2</v>
      </c>
      <c r="D1154" s="70"/>
      <c r="E1154" s="69"/>
      <c r="F1154" s="69">
        <f t="shared" si="65"/>
        <v>0</v>
      </c>
    </row>
    <row r="1155" spans="1:6" hidden="1" x14ac:dyDescent="0.2">
      <c r="A1155" s="65">
        <v>532275</v>
      </c>
      <c r="B1155" s="66" t="s">
        <v>874</v>
      </c>
      <c r="C1155" s="67" t="s">
        <v>2</v>
      </c>
      <c r="D1155" s="70"/>
      <c r="E1155" s="69"/>
      <c r="F1155" s="69">
        <f t="shared" si="65"/>
        <v>0</v>
      </c>
    </row>
    <row r="1156" spans="1:6" hidden="1" x14ac:dyDescent="0.2">
      <c r="A1156" s="65">
        <v>532280</v>
      </c>
      <c r="B1156" s="66" t="s">
        <v>875</v>
      </c>
      <c r="C1156" s="67" t="s">
        <v>2</v>
      </c>
      <c r="D1156" s="70"/>
      <c r="E1156" s="69"/>
      <c r="F1156" s="69">
        <f t="shared" si="65"/>
        <v>0</v>
      </c>
    </row>
    <row r="1157" spans="1:6" hidden="1" x14ac:dyDescent="0.2">
      <c r="A1157" s="65">
        <v>532285</v>
      </c>
      <c r="B1157" s="66" t="s">
        <v>876</v>
      </c>
      <c r="C1157" s="67" t="s">
        <v>16</v>
      </c>
      <c r="D1157" s="70"/>
      <c r="E1157" s="69"/>
      <c r="F1157" s="69">
        <f t="shared" si="65"/>
        <v>0</v>
      </c>
    </row>
    <row r="1158" spans="1:6" hidden="1" x14ac:dyDescent="0.2">
      <c r="A1158" s="65">
        <v>532290</v>
      </c>
      <c r="B1158" s="66" t="s">
        <v>877</v>
      </c>
      <c r="C1158" s="67" t="s">
        <v>16</v>
      </c>
      <c r="D1158" s="70"/>
      <c r="E1158" s="69"/>
      <c r="F1158" s="69">
        <f t="shared" si="65"/>
        <v>0</v>
      </c>
    </row>
    <row r="1159" spans="1:6" hidden="1" x14ac:dyDescent="0.2">
      <c r="A1159" s="65">
        <v>532295</v>
      </c>
      <c r="B1159" s="66" t="s">
        <v>878</v>
      </c>
      <c r="C1159" s="67" t="s">
        <v>16</v>
      </c>
      <c r="D1159" s="70"/>
      <c r="E1159" s="69"/>
      <c r="F1159" s="69">
        <f t="shared" si="65"/>
        <v>0</v>
      </c>
    </row>
    <row r="1160" spans="1:6" s="7" customFormat="1" ht="30.6" hidden="1" customHeight="1" x14ac:dyDescent="0.2">
      <c r="A1160" s="59">
        <v>532300</v>
      </c>
      <c r="B1160" s="60" t="s">
        <v>879</v>
      </c>
      <c r="C1160" s="61"/>
      <c r="D1160" s="62"/>
      <c r="E1160" s="63"/>
      <c r="F1160" s="63"/>
    </row>
    <row r="1161" spans="1:6" hidden="1" x14ac:dyDescent="0.2">
      <c r="A1161" s="65">
        <v>532310</v>
      </c>
      <c r="B1161" s="66" t="s">
        <v>880</v>
      </c>
      <c r="C1161" s="67" t="s">
        <v>16</v>
      </c>
      <c r="D1161" s="70"/>
      <c r="E1161" s="69"/>
      <c r="F1161" s="69">
        <f>D1161*E1161</f>
        <v>0</v>
      </c>
    </row>
    <row r="1162" spans="1:6" s="7" customFormat="1" ht="30.6" hidden="1" customHeight="1" x14ac:dyDescent="0.2">
      <c r="A1162" s="59">
        <v>532400</v>
      </c>
      <c r="B1162" s="60" t="s">
        <v>881</v>
      </c>
      <c r="C1162" s="61"/>
      <c r="D1162" s="62"/>
      <c r="E1162" s="63"/>
      <c r="F1162" s="63"/>
    </row>
    <row r="1163" spans="1:6" hidden="1" x14ac:dyDescent="0.2">
      <c r="A1163" s="65">
        <v>532410</v>
      </c>
      <c r="B1163" s="66" t="s">
        <v>882</v>
      </c>
      <c r="C1163" s="67" t="s">
        <v>16</v>
      </c>
      <c r="D1163" s="70"/>
      <c r="E1163" s="69"/>
      <c r="F1163" s="69">
        <f>D1163*E1163</f>
        <v>0</v>
      </c>
    </row>
    <row r="1164" spans="1:6" s="7" customFormat="1" ht="30.6" hidden="1" customHeight="1" x14ac:dyDescent="0.2">
      <c r="A1164" s="59">
        <v>540000</v>
      </c>
      <c r="B1164" s="60" t="s">
        <v>883</v>
      </c>
      <c r="C1164" s="61"/>
      <c r="D1164" s="62"/>
      <c r="E1164" s="63"/>
      <c r="F1164" s="63"/>
    </row>
    <row r="1165" spans="1:6" s="7" customFormat="1" ht="30.6" hidden="1" customHeight="1" x14ac:dyDescent="0.2">
      <c r="A1165" s="59">
        <v>541000</v>
      </c>
      <c r="B1165" s="60" t="s">
        <v>884</v>
      </c>
      <c r="C1165" s="61"/>
      <c r="D1165" s="62"/>
      <c r="E1165" s="63"/>
      <c r="F1165" s="63"/>
    </row>
    <row r="1166" spans="1:6" hidden="1" x14ac:dyDescent="0.2">
      <c r="A1166" s="65">
        <v>541010</v>
      </c>
      <c r="B1166" s="66" t="s">
        <v>885</v>
      </c>
      <c r="C1166" s="67" t="s">
        <v>16</v>
      </c>
      <c r="D1166" s="70"/>
      <c r="E1166" s="69"/>
      <c r="F1166" s="69">
        <f>D1166*E1166</f>
        <v>0</v>
      </c>
    </row>
    <row r="1167" spans="1:6" hidden="1" x14ac:dyDescent="0.2">
      <c r="A1167" s="65">
        <v>541020</v>
      </c>
      <c r="B1167" s="66" t="s">
        <v>886</v>
      </c>
      <c r="C1167" s="67" t="s">
        <v>16</v>
      </c>
      <c r="D1167" s="70"/>
      <c r="E1167" s="69"/>
      <c r="F1167" s="69">
        <f>D1167*E1167</f>
        <v>0</v>
      </c>
    </row>
    <row r="1168" spans="1:6" hidden="1" x14ac:dyDescent="0.2">
      <c r="A1168" s="65">
        <v>541030</v>
      </c>
      <c r="B1168" s="66" t="s">
        <v>887</v>
      </c>
      <c r="C1168" s="67" t="s">
        <v>16</v>
      </c>
      <c r="D1168" s="70"/>
      <c r="E1168" s="69"/>
      <c r="F1168" s="69">
        <f>D1168*E1168</f>
        <v>0</v>
      </c>
    </row>
    <row r="1169" spans="1:6" hidden="1" x14ac:dyDescent="0.2">
      <c r="A1169" s="65">
        <v>541040</v>
      </c>
      <c r="B1169" s="66" t="s">
        <v>888</v>
      </c>
      <c r="C1169" s="67" t="s">
        <v>16</v>
      </c>
      <c r="D1169" s="70"/>
      <c r="E1169" s="69"/>
      <c r="F1169" s="69">
        <f>D1169*E1169</f>
        <v>0</v>
      </c>
    </row>
    <row r="1170" spans="1:6" hidden="1" x14ac:dyDescent="0.2">
      <c r="A1170" s="65">
        <v>541050</v>
      </c>
      <c r="B1170" s="66" t="s">
        <v>889</v>
      </c>
      <c r="C1170" s="67" t="s">
        <v>16</v>
      </c>
      <c r="D1170" s="70"/>
      <c r="E1170" s="69"/>
      <c r="F1170" s="69">
        <f>D1170*E1170</f>
        <v>0</v>
      </c>
    </row>
    <row r="1171" spans="1:6" s="7" customFormat="1" ht="30.6" hidden="1" customHeight="1" x14ac:dyDescent="0.2">
      <c r="A1171" s="59">
        <v>542000</v>
      </c>
      <c r="B1171" s="60" t="s">
        <v>890</v>
      </c>
      <c r="C1171" s="61"/>
      <c r="D1171" s="62"/>
      <c r="E1171" s="63"/>
      <c r="F1171" s="63"/>
    </row>
    <row r="1172" spans="1:6" hidden="1" x14ac:dyDescent="0.2">
      <c r="A1172" s="65">
        <v>542010</v>
      </c>
      <c r="B1172" s="66" t="s">
        <v>891</v>
      </c>
      <c r="C1172" s="67" t="s">
        <v>16</v>
      </c>
      <c r="D1172" s="70"/>
      <c r="E1172" s="69"/>
      <c r="F1172" s="69">
        <f>D1172*E1172</f>
        <v>0</v>
      </c>
    </row>
    <row r="1173" spans="1:6" hidden="1" x14ac:dyDescent="0.2">
      <c r="A1173" s="65">
        <v>542020</v>
      </c>
      <c r="B1173" s="66" t="s">
        <v>892</v>
      </c>
      <c r="C1173" s="67" t="s">
        <v>16</v>
      </c>
      <c r="D1173" s="70"/>
      <c r="E1173" s="69"/>
      <c r="F1173" s="69">
        <f>D1173*E1173</f>
        <v>0</v>
      </c>
    </row>
    <row r="1174" spans="1:6" hidden="1" x14ac:dyDescent="0.2">
      <c r="A1174" s="65">
        <v>542030</v>
      </c>
      <c r="B1174" s="66" t="s">
        <v>893</v>
      </c>
      <c r="C1174" s="67" t="s">
        <v>16</v>
      </c>
      <c r="D1174" s="70"/>
      <c r="E1174" s="69"/>
      <c r="F1174" s="69">
        <f>D1174*E1174</f>
        <v>0</v>
      </c>
    </row>
    <row r="1175" spans="1:6" hidden="1" x14ac:dyDescent="0.2">
      <c r="A1175" s="65">
        <v>542040</v>
      </c>
      <c r="B1175" s="66" t="s">
        <v>894</v>
      </c>
      <c r="C1175" s="67" t="s">
        <v>18</v>
      </c>
      <c r="D1175" s="70"/>
      <c r="E1175" s="69"/>
      <c r="F1175" s="69">
        <f>D1175*E1175</f>
        <v>0</v>
      </c>
    </row>
    <row r="1176" spans="1:6" hidden="1" x14ac:dyDescent="0.2">
      <c r="A1176" s="65">
        <v>542050</v>
      </c>
      <c r="B1176" s="66" t="s">
        <v>895</v>
      </c>
      <c r="C1176" s="67" t="s">
        <v>16</v>
      </c>
      <c r="D1176" s="70"/>
      <c r="E1176" s="69"/>
      <c r="F1176" s="69">
        <f>D1176*E1176</f>
        <v>0</v>
      </c>
    </row>
    <row r="1177" spans="1:6" s="7" customFormat="1" ht="30.6" hidden="1" customHeight="1" x14ac:dyDescent="0.2">
      <c r="A1177" s="59">
        <v>543000</v>
      </c>
      <c r="B1177" s="60" t="s">
        <v>896</v>
      </c>
      <c r="C1177" s="61"/>
      <c r="D1177" s="62"/>
      <c r="E1177" s="63"/>
      <c r="F1177" s="63"/>
    </row>
    <row r="1178" spans="1:6" hidden="1" x14ac:dyDescent="0.2">
      <c r="A1178" s="65">
        <v>543010</v>
      </c>
      <c r="B1178" s="66" t="s">
        <v>897</v>
      </c>
      <c r="C1178" s="67" t="s">
        <v>16</v>
      </c>
      <c r="D1178" s="70"/>
      <c r="E1178" s="69"/>
      <c r="F1178" s="69">
        <f>D1178*E1178</f>
        <v>0</v>
      </c>
    </row>
    <row r="1179" spans="1:6" s="7" customFormat="1" ht="30.6" hidden="1" customHeight="1" x14ac:dyDescent="0.2">
      <c r="A1179" s="59">
        <v>544000</v>
      </c>
      <c r="B1179" s="60" t="s">
        <v>898</v>
      </c>
      <c r="C1179" s="61"/>
      <c r="D1179" s="62"/>
      <c r="E1179" s="63"/>
      <c r="F1179" s="63"/>
    </row>
    <row r="1180" spans="1:6" hidden="1" x14ac:dyDescent="0.2">
      <c r="A1180" s="65">
        <v>544010</v>
      </c>
      <c r="B1180" s="66" t="s">
        <v>899</v>
      </c>
      <c r="C1180" s="67" t="s">
        <v>16</v>
      </c>
      <c r="D1180" s="70"/>
      <c r="E1180" s="69"/>
      <c r="F1180" s="69">
        <f>D1180*E1180</f>
        <v>0</v>
      </c>
    </row>
    <row r="1181" spans="1:6" hidden="1" x14ac:dyDescent="0.2">
      <c r="A1181" s="65">
        <v>544020</v>
      </c>
      <c r="B1181" s="66" t="s">
        <v>900</v>
      </c>
      <c r="C1181" s="67" t="s">
        <v>16</v>
      </c>
      <c r="D1181" s="70"/>
      <c r="E1181" s="69"/>
      <c r="F1181" s="69">
        <f>D1181*E1181</f>
        <v>0</v>
      </c>
    </row>
    <row r="1182" spans="1:6" hidden="1" x14ac:dyDescent="0.2">
      <c r="A1182" s="65">
        <v>544030</v>
      </c>
      <c r="B1182" s="66" t="s">
        <v>901</v>
      </c>
      <c r="C1182" s="67" t="s">
        <v>17</v>
      </c>
      <c r="D1182" s="70"/>
      <c r="E1182" s="69"/>
      <c r="F1182" s="69">
        <f>D1182*E1182</f>
        <v>0</v>
      </c>
    </row>
    <row r="1183" spans="1:6" s="7" customFormat="1" ht="30.6" hidden="1" customHeight="1" x14ac:dyDescent="0.2">
      <c r="A1183" s="59">
        <v>550000</v>
      </c>
      <c r="B1183" s="60" t="s">
        <v>902</v>
      </c>
      <c r="C1183" s="61"/>
      <c r="D1183" s="62"/>
      <c r="E1183" s="63"/>
      <c r="F1183" s="63"/>
    </row>
    <row r="1184" spans="1:6" s="7" customFormat="1" ht="30.6" hidden="1" customHeight="1" x14ac:dyDescent="0.2">
      <c r="A1184" s="59">
        <v>551000</v>
      </c>
      <c r="B1184" s="60" t="s">
        <v>903</v>
      </c>
      <c r="C1184" s="61"/>
      <c r="D1184" s="62"/>
      <c r="E1184" s="63"/>
      <c r="F1184" s="63"/>
    </row>
    <row r="1185" spans="1:6" hidden="1" x14ac:dyDescent="0.2">
      <c r="A1185" s="65">
        <v>551005</v>
      </c>
      <c r="B1185" s="66" t="s">
        <v>904</v>
      </c>
      <c r="C1185" s="67" t="s">
        <v>2</v>
      </c>
      <c r="D1185" s="70"/>
      <c r="E1185" s="69"/>
      <c r="F1185" s="69">
        <f t="shared" ref="F1185:F1205" si="66">D1185*E1185</f>
        <v>0</v>
      </c>
    </row>
    <row r="1186" spans="1:6" hidden="1" x14ac:dyDescent="0.2">
      <c r="A1186" s="65">
        <v>551010</v>
      </c>
      <c r="B1186" s="66" t="s">
        <v>905</v>
      </c>
      <c r="C1186" s="67" t="s">
        <v>2</v>
      </c>
      <c r="D1186" s="70"/>
      <c r="E1186" s="69"/>
      <c r="F1186" s="69">
        <f t="shared" si="66"/>
        <v>0</v>
      </c>
    </row>
    <row r="1187" spans="1:6" hidden="1" x14ac:dyDescent="0.2">
      <c r="A1187" s="65">
        <v>551020</v>
      </c>
      <c r="B1187" s="66" t="s">
        <v>906</v>
      </c>
      <c r="C1187" s="67" t="s">
        <v>2</v>
      </c>
      <c r="D1187" s="70"/>
      <c r="E1187" s="69"/>
      <c r="F1187" s="69">
        <f t="shared" si="66"/>
        <v>0</v>
      </c>
    </row>
    <row r="1188" spans="1:6" hidden="1" x14ac:dyDescent="0.2">
      <c r="A1188" s="65">
        <v>551030</v>
      </c>
      <c r="B1188" s="66" t="s">
        <v>907</v>
      </c>
      <c r="C1188" s="67" t="s">
        <v>2</v>
      </c>
      <c r="D1188" s="70"/>
      <c r="E1188" s="69"/>
      <c r="F1188" s="69">
        <f t="shared" si="66"/>
        <v>0</v>
      </c>
    </row>
    <row r="1189" spans="1:6" hidden="1" x14ac:dyDescent="0.2">
      <c r="A1189" s="65">
        <v>551040</v>
      </c>
      <c r="B1189" s="66" t="s">
        <v>908</v>
      </c>
      <c r="C1189" s="67" t="s">
        <v>2</v>
      </c>
      <c r="D1189" s="70"/>
      <c r="E1189" s="69"/>
      <c r="F1189" s="69">
        <f t="shared" si="66"/>
        <v>0</v>
      </c>
    </row>
    <row r="1190" spans="1:6" hidden="1" x14ac:dyDescent="0.2">
      <c r="A1190" s="65">
        <v>551050</v>
      </c>
      <c r="B1190" s="66" t="s">
        <v>909</v>
      </c>
      <c r="C1190" s="67" t="s">
        <v>2</v>
      </c>
      <c r="D1190" s="70"/>
      <c r="E1190" s="69"/>
      <c r="F1190" s="69">
        <f t="shared" si="66"/>
        <v>0</v>
      </c>
    </row>
    <row r="1191" spans="1:6" hidden="1" x14ac:dyDescent="0.2">
      <c r="A1191" s="65">
        <v>551060</v>
      </c>
      <c r="B1191" s="66" t="s">
        <v>910</v>
      </c>
      <c r="C1191" s="67" t="s">
        <v>2</v>
      </c>
      <c r="D1191" s="70"/>
      <c r="E1191" s="69"/>
      <c r="F1191" s="69">
        <f t="shared" si="66"/>
        <v>0</v>
      </c>
    </row>
    <row r="1192" spans="1:6" hidden="1" x14ac:dyDescent="0.2">
      <c r="A1192" s="65">
        <v>551070</v>
      </c>
      <c r="B1192" s="66" t="s">
        <v>911</v>
      </c>
      <c r="C1192" s="67" t="s">
        <v>2</v>
      </c>
      <c r="D1192" s="70"/>
      <c r="E1192" s="69"/>
      <c r="F1192" s="69">
        <f t="shared" si="66"/>
        <v>0</v>
      </c>
    </row>
    <row r="1193" spans="1:6" hidden="1" x14ac:dyDescent="0.2">
      <c r="A1193" s="65">
        <v>551080</v>
      </c>
      <c r="B1193" s="66" t="s">
        <v>912</v>
      </c>
      <c r="C1193" s="67" t="s">
        <v>2</v>
      </c>
      <c r="D1193" s="70"/>
      <c r="E1193" s="69"/>
      <c r="F1193" s="69">
        <f t="shared" si="66"/>
        <v>0</v>
      </c>
    </row>
    <row r="1194" spans="1:6" hidden="1" x14ac:dyDescent="0.2">
      <c r="A1194" s="65">
        <v>551090</v>
      </c>
      <c r="B1194" s="66" t="s">
        <v>913</v>
      </c>
      <c r="C1194" s="67" t="s">
        <v>2</v>
      </c>
      <c r="D1194" s="70"/>
      <c r="E1194" s="69"/>
      <c r="F1194" s="69">
        <f t="shared" si="66"/>
        <v>0</v>
      </c>
    </row>
    <row r="1195" spans="1:6" hidden="1" x14ac:dyDescent="0.2">
      <c r="A1195" s="65">
        <v>551100</v>
      </c>
      <c r="B1195" s="66" t="s">
        <v>914</v>
      </c>
      <c r="C1195" s="67" t="s">
        <v>2</v>
      </c>
      <c r="D1195" s="70"/>
      <c r="E1195" s="69"/>
      <c r="F1195" s="69">
        <f t="shared" si="66"/>
        <v>0</v>
      </c>
    </row>
    <row r="1196" spans="1:6" hidden="1" x14ac:dyDescent="0.2">
      <c r="A1196" s="65">
        <v>551110</v>
      </c>
      <c r="B1196" s="66" t="s">
        <v>915</v>
      </c>
      <c r="C1196" s="67" t="s">
        <v>2</v>
      </c>
      <c r="D1196" s="70"/>
      <c r="E1196" s="69"/>
      <c r="F1196" s="69">
        <f t="shared" si="66"/>
        <v>0</v>
      </c>
    </row>
    <row r="1197" spans="1:6" hidden="1" x14ac:dyDescent="0.2">
      <c r="A1197" s="65">
        <v>551120</v>
      </c>
      <c r="B1197" s="66" t="s">
        <v>916</v>
      </c>
      <c r="C1197" s="67" t="s">
        <v>2</v>
      </c>
      <c r="D1197" s="70"/>
      <c r="E1197" s="69"/>
      <c r="F1197" s="69">
        <f t="shared" si="66"/>
        <v>0</v>
      </c>
    </row>
    <row r="1198" spans="1:6" hidden="1" x14ac:dyDescent="0.2">
      <c r="A1198" s="65">
        <v>551130</v>
      </c>
      <c r="B1198" s="66" t="s">
        <v>917</v>
      </c>
      <c r="C1198" s="67" t="s">
        <v>2</v>
      </c>
      <c r="D1198" s="70"/>
      <c r="E1198" s="69"/>
      <c r="F1198" s="69">
        <f t="shared" si="66"/>
        <v>0</v>
      </c>
    </row>
    <row r="1199" spans="1:6" hidden="1" x14ac:dyDescent="0.2">
      <c r="A1199" s="65">
        <v>551140</v>
      </c>
      <c r="B1199" s="66" t="s">
        <v>918</v>
      </c>
      <c r="C1199" s="67" t="s">
        <v>2</v>
      </c>
      <c r="D1199" s="70"/>
      <c r="E1199" s="69"/>
      <c r="F1199" s="69">
        <f t="shared" si="66"/>
        <v>0</v>
      </c>
    </row>
    <row r="1200" spans="1:6" hidden="1" x14ac:dyDescent="0.2">
      <c r="A1200" s="65">
        <v>551150</v>
      </c>
      <c r="B1200" s="66" t="s">
        <v>919</v>
      </c>
      <c r="C1200" s="67" t="s">
        <v>2</v>
      </c>
      <c r="D1200" s="70"/>
      <c r="E1200" s="69"/>
      <c r="F1200" s="69">
        <f t="shared" si="66"/>
        <v>0</v>
      </c>
    </row>
    <row r="1201" spans="1:6" hidden="1" x14ac:dyDescent="0.2">
      <c r="A1201" s="65">
        <v>551160</v>
      </c>
      <c r="B1201" s="66" t="s">
        <v>920</v>
      </c>
      <c r="C1201" s="67" t="s">
        <v>2</v>
      </c>
      <c r="D1201" s="70"/>
      <c r="E1201" s="69"/>
      <c r="F1201" s="69">
        <f t="shared" si="66"/>
        <v>0</v>
      </c>
    </row>
    <row r="1202" spans="1:6" hidden="1" x14ac:dyDescent="0.2">
      <c r="A1202" s="65">
        <v>551170</v>
      </c>
      <c r="B1202" s="66" t="s">
        <v>921</v>
      </c>
      <c r="C1202" s="67" t="s">
        <v>2</v>
      </c>
      <c r="D1202" s="70"/>
      <c r="E1202" s="69"/>
      <c r="F1202" s="69">
        <f t="shared" si="66"/>
        <v>0</v>
      </c>
    </row>
    <row r="1203" spans="1:6" hidden="1" x14ac:dyDescent="0.2">
      <c r="A1203" s="65">
        <v>551180</v>
      </c>
      <c r="B1203" s="66" t="s">
        <v>922</v>
      </c>
      <c r="C1203" s="67" t="s">
        <v>2</v>
      </c>
      <c r="D1203" s="70"/>
      <c r="E1203" s="69"/>
      <c r="F1203" s="69">
        <f t="shared" si="66"/>
        <v>0</v>
      </c>
    </row>
    <row r="1204" spans="1:6" hidden="1" x14ac:dyDescent="0.2">
      <c r="A1204" s="65">
        <v>551190</v>
      </c>
      <c r="B1204" s="66" t="s">
        <v>923</v>
      </c>
      <c r="C1204" s="67" t="s">
        <v>2</v>
      </c>
      <c r="D1204" s="70"/>
      <c r="E1204" s="69"/>
      <c r="F1204" s="69">
        <f t="shared" si="66"/>
        <v>0</v>
      </c>
    </row>
    <row r="1205" spans="1:6" hidden="1" x14ac:dyDescent="0.2">
      <c r="A1205" s="65">
        <v>551200</v>
      </c>
      <c r="B1205" s="66" t="s">
        <v>924</v>
      </c>
      <c r="C1205" s="67" t="s">
        <v>2</v>
      </c>
      <c r="D1205" s="70"/>
      <c r="E1205" s="69"/>
      <c r="F1205" s="69">
        <f t="shared" si="66"/>
        <v>0</v>
      </c>
    </row>
    <row r="1206" spans="1:6" s="7" customFormat="1" ht="30.6" hidden="1" customHeight="1" x14ac:dyDescent="0.2">
      <c r="A1206" s="59">
        <v>552000</v>
      </c>
      <c r="B1206" s="60" t="s">
        <v>925</v>
      </c>
      <c r="C1206" s="61"/>
      <c r="D1206" s="62"/>
      <c r="E1206" s="63"/>
      <c r="F1206" s="63"/>
    </row>
    <row r="1207" spans="1:6" hidden="1" x14ac:dyDescent="0.2">
      <c r="A1207" s="65">
        <v>552010</v>
      </c>
      <c r="B1207" s="66" t="s">
        <v>926</v>
      </c>
      <c r="C1207" s="67" t="s">
        <v>2</v>
      </c>
      <c r="D1207" s="70"/>
      <c r="E1207" s="69"/>
      <c r="F1207" s="69">
        <f>D1207*E1207</f>
        <v>0</v>
      </c>
    </row>
    <row r="1208" spans="1:6" s="7" customFormat="1" ht="30.6" hidden="1" customHeight="1" x14ac:dyDescent="0.2">
      <c r="A1208" s="59">
        <v>553000</v>
      </c>
      <c r="B1208" s="60" t="s">
        <v>927</v>
      </c>
      <c r="C1208" s="61"/>
      <c r="D1208" s="62"/>
      <c r="E1208" s="63"/>
      <c r="F1208" s="63"/>
    </row>
    <row r="1209" spans="1:6" hidden="1" x14ac:dyDescent="0.2">
      <c r="A1209" s="65">
        <v>553010</v>
      </c>
      <c r="B1209" s="66" t="s">
        <v>928</v>
      </c>
      <c r="C1209" s="67" t="s">
        <v>16</v>
      </c>
      <c r="D1209" s="70"/>
      <c r="E1209" s="69"/>
      <c r="F1209" s="69">
        <f t="shared" ref="F1209:F1241" si="67">D1209*E1209</f>
        <v>0</v>
      </c>
    </row>
    <row r="1210" spans="1:6" ht="25.5" hidden="1" x14ac:dyDescent="0.2">
      <c r="A1210" s="65">
        <v>553020</v>
      </c>
      <c r="B1210" s="66" t="s">
        <v>929</v>
      </c>
      <c r="C1210" s="67" t="s">
        <v>16</v>
      </c>
      <c r="D1210" s="70"/>
      <c r="E1210" s="69"/>
      <c r="F1210" s="69">
        <f t="shared" si="67"/>
        <v>0</v>
      </c>
    </row>
    <row r="1211" spans="1:6" hidden="1" x14ac:dyDescent="0.2">
      <c r="A1211" s="65">
        <v>553030</v>
      </c>
      <c r="B1211" s="66" t="s">
        <v>930</v>
      </c>
      <c r="C1211" s="67" t="s">
        <v>16</v>
      </c>
      <c r="D1211" s="70"/>
      <c r="E1211" s="69"/>
      <c r="F1211" s="69">
        <f t="shared" si="67"/>
        <v>0</v>
      </c>
    </row>
    <row r="1212" spans="1:6" hidden="1" x14ac:dyDescent="0.2">
      <c r="A1212" s="65">
        <v>553040</v>
      </c>
      <c r="B1212" s="66" t="s">
        <v>931</v>
      </c>
      <c r="C1212" s="67" t="s">
        <v>16</v>
      </c>
      <c r="D1212" s="70"/>
      <c r="E1212" s="69"/>
      <c r="F1212" s="69">
        <f t="shared" si="67"/>
        <v>0</v>
      </c>
    </row>
    <row r="1213" spans="1:6" hidden="1" x14ac:dyDescent="0.2">
      <c r="A1213" s="65">
        <v>553050</v>
      </c>
      <c r="B1213" s="66" t="s">
        <v>932</v>
      </c>
      <c r="C1213" s="67" t="s">
        <v>16</v>
      </c>
      <c r="D1213" s="70"/>
      <c r="E1213" s="69"/>
      <c r="F1213" s="69">
        <f t="shared" si="67"/>
        <v>0</v>
      </c>
    </row>
    <row r="1214" spans="1:6" hidden="1" x14ac:dyDescent="0.2">
      <c r="A1214" s="65">
        <v>553060</v>
      </c>
      <c r="B1214" s="66" t="s">
        <v>933</v>
      </c>
      <c r="C1214" s="67" t="s">
        <v>16</v>
      </c>
      <c r="D1214" s="70"/>
      <c r="E1214" s="69"/>
      <c r="F1214" s="69">
        <f t="shared" si="67"/>
        <v>0</v>
      </c>
    </row>
    <row r="1215" spans="1:6" hidden="1" x14ac:dyDescent="0.2">
      <c r="A1215" s="65">
        <v>553070</v>
      </c>
      <c r="B1215" s="66" t="s">
        <v>934</v>
      </c>
      <c r="C1215" s="67" t="s">
        <v>16</v>
      </c>
      <c r="D1215" s="70"/>
      <c r="E1215" s="69"/>
      <c r="F1215" s="69">
        <f t="shared" si="67"/>
        <v>0</v>
      </c>
    </row>
    <row r="1216" spans="1:6" hidden="1" x14ac:dyDescent="0.2">
      <c r="A1216" s="65">
        <v>553080</v>
      </c>
      <c r="B1216" s="66" t="s">
        <v>935</v>
      </c>
      <c r="C1216" s="67" t="s">
        <v>16</v>
      </c>
      <c r="D1216" s="70"/>
      <c r="E1216" s="69"/>
      <c r="F1216" s="69">
        <f t="shared" si="67"/>
        <v>0</v>
      </c>
    </row>
    <row r="1217" spans="1:6" hidden="1" x14ac:dyDescent="0.2">
      <c r="A1217" s="65">
        <v>553090</v>
      </c>
      <c r="B1217" s="66" t="s">
        <v>936</v>
      </c>
      <c r="C1217" s="67" t="s">
        <v>16</v>
      </c>
      <c r="D1217" s="70"/>
      <c r="E1217" s="69"/>
      <c r="F1217" s="69">
        <f t="shared" si="67"/>
        <v>0</v>
      </c>
    </row>
    <row r="1218" spans="1:6" hidden="1" x14ac:dyDescent="0.2">
      <c r="A1218" s="65">
        <v>553100</v>
      </c>
      <c r="B1218" s="66" t="s">
        <v>937</v>
      </c>
      <c r="C1218" s="67" t="s">
        <v>16</v>
      </c>
      <c r="D1218" s="70"/>
      <c r="E1218" s="69"/>
      <c r="F1218" s="69">
        <f t="shared" si="67"/>
        <v>0</v>
      </c>
    </row>
    <row r="1219" spans="1:6" hidden="1" x14ac:dyDescent="0.2">
      <c r="A1219" s="65">
        <v>553110</v>
      </c>
      <c r="B1219" s="66" t="s">
        <v>938</v>
      </c>
      <c r="C1219" s="67" t="s">
        <v>16</v>
      </c>
      <c r="D1219" s="70"/>
      <c r="E1219" s="69"/>
      <c r="F1219" s="69">
        <f t="shared" si="67"/>
        <v>0</v>
      </c>
    </row>
    <row r="1220" spans="1:6" hidden="1" x14ac:dyDescent="0.2">
      <c r="A1220" s="65">
        <v>553111</v>
      </c>
      <c r="B1220" s="66" t="s">
        <v>939</v>
      </c>
      <c r="C1220" s="67" t="s">
        <v>17</v>
      </c>
      <c r="D1220" s="70"/>
      <c r="E1220" s="69"/>
      <c r="F1220" s="69">
        <f t="shared" si="67"/>
        <v>0</v>
      </c>
    </row>
    <row r="1221" spans="1:6" hidden="1" x14ac:dyDescent="0.2">
      <c r="A1221" s="65">
        <v>553120</v>
      </c>
      <c r="B1221" s="66" t="s">
        <v>940</v>
      </c>
      <c r="C1221" s="67" t="s">
        <v>16</v>
      </c>
      <c r="D1221" s="70"/>
      <c r="E1221" s="69"/>
      <c r="F1221" s="69">
        <f t="shared" si="67"/>
        <v>0</v>
      </c>
    </row>
    <row r="1222" spans="1:6" hidden="1" x14ac:dyDescent="0.2">
      <c r="A1222" s="65">
        <v>553130</v>
      </c>
      <c r="B1222" s="66" t="s">
        <v>941</v>
      </c>
      <c r="C1222" s="67" t="s">
        <v>16</v>
      </c>
      <c r="D1222" s="70"/>
      <c r="E1222" s="69"/>
      <c r="F1222" s="69">
        <f t="shared" si="67"/>
        <v>0</v>
      </c>
    </row>
    <row r="1223" spans="1:6" hidden="1" x14ac:dyDescent="0.2">
      <c r="A1223" s="65">
        <v>553140</v>
      </c>
      <c r="B1223" s="66" t="s">
        <v>942</v>
      </c>
      <c r="C1223" s="67" t="s">
        <v>16</v>
      </c>
      <c r="D1223" s="70"/>
      <c r="E1223" s="69"/>
      <c r="F1223" s="69">
        <f t="shared" si="67"/>
        <v>0</v>
      </c>
    </row>
    <row r="1224" spans="1:6" hidden="1" x14ac:dyDescent="0.2">
      <c r="A1224" s="65">
        <v>553150</v>
      </c>
      <c r="B1224" s="66" t="s">
        <v>943</v>
      </c>
      <c r="C1224" s="67" t="s">
        <v>16</v>
      </c>
      <c r="D1224" s="70"/>
      <c r="E1224" s="69"/>
      <c r="F1224" s="69">
        <f t="shared" si="67"/>
        <v>0</v>
      </c>
    </row>
    <row r="1225" spans="1:6" hidden="1" x14ac:dyDescent="0.2">
      <c r="A1225" s="65">
        <v>553160</v>
      </c>
      <c r="B1225" s="66" t="s">
        <v>944</v>
      </c>
      <c r="C1225" s="67" t="s">
        <v>534</v>
      </c>
      <c r="D1225" s="70"/>
      <c r="E1225" s="69"/>
      <c r="F1225" s="69">
        <f t="shared" si="67"/>
        <v>0</v>
      </c>
    </row>
    <row r="1226" spans="1:6" hidden="1" x14ac:dyDescent="0.2">
      <c r="A1226" s="65">
        <v>553170</v>
      </c>
      <c r="B1226" s="66" t="s">
        <v>945</v>
      </c>
      <c r="C1226" s="67" t="s">
        <v>16</v>
      </c>
      <c r="D1226" s="70"/>
      <c r="E1226" s="69"/>
      <c r="F1226" s="69">
        <f t="shared" si="67"/>
        <v>0</v>
      </c>
    </row>
    <row r="1227" spans="1:6" hidden="1" x14ac:dyDescent="0.2">
      <c r="A1227" s="65">
        <v>553180</v>
      </c>
      <c r="B1227" s="66" t="s">
        <v>946</v>
      </c>
      <c r="C1227" s="67" t="s">
        <v>16</v>
      </c>
      <c r="D1227" s="70"/>
      <c r="E1227" s="69"/>
      <c r="F1227" s="69">
        <f t="shared" si="67"/>
        <v>0</v>
      </c>
    </row>
    <row r="1228" spans="1:6" hidden="1" x14ac:dyDescent="0.2">
      <c r="A1228" s="65">
        <v>553190</v>
      </c>
      <c r="B1228" s="66" t="s">
        <v>947</v>
      </c>
      <c r="C1228" s="67" t="s">
        <v>16</v>
      </c>
      <c r="D1228" s="70"/>
      <c r="E1228" s="69"/>
      <c r="F1228" s="69">
        <f t="shared" si="67"/>
        <v>0</v>
      </c>
    </row>
    <row r="1229" spans="1:6" hidden="1" x14ac:dyDescent="0.2">
      <c r="A1229" s="65">
        <v>553195</v>
      </c>
      <c r="B1229" s="66" t="s">
        <v>948</v>
      </c>
      <c r="C1229" s="67" t="s">
        <v>16</v>
      </c>
      <c r="D1229" s="70"/>
      <c r="E1229" s="69"/>
      <c r="F1229" s="69">
        <f t="shared" si="67"/>
        <v>0</v>
      </c>
    </row>
    <row r="1230" spans="1:6" hidden="1" x14ac:dyDescent="0.2">
      <c r="A1230" s="65">
        <v>553200</v>
      </c>
      <c r="B1230" s="66" t="s">
        <v>949</v>
      </c>
      <c r="C1230" s="67" t="s">
        <v>16</v>
      </c>
      <c r="D1230" s="70"/>
      <c r="E1230" s="69"/>
      <c r="F1230" s="69">
        <f t="shared" si="67"/>
        <v>0</v>
      </c>
    </row>
    <row r="1231" spans="1:6" hidden="1" x14ac:dyDescent="0.2">
      <c r="A1231" s="65">
        <v>553210</v>
      </c>
      <c r="B1231" s="66" t="s">
        <v>950</v>
      </c>
      <c r="C1231" s="67" t="s">
        <v>16</v>
      </c>
      <c r="D1231" s="70"/>
      <c r="E1231" s="69"/>
      <c r="F1231" s="69">
        <f t="shared" si="67"/>
        <v>0</v>
      </c>
    </row>
    <row r="1232" spans="1:6" hidden="1" x14ac:dyDescent="0.2">
      <c r="A1232" s="65">
        <v>553220</v>
      </c>
      <c r="B1232" s="66" t="s">
        <v>951</v>
      </c>
      <c r="C1232" s="67" t="s">
        <v>16</v>
      </c>
      <c r="D1232" s="70"/>
      <c r="E1232" s="69"/>
      <c r="F1232" s="69">
        <f t="shared" si="67"/>
        <v>0</v>
      </c>
    </row>
    <row r="1233" spans="1:6" hidden="1" x14ac:dyDescent="0.2">
      <c r="A1233" s="65">
        <v>553230</v>
      </c>
      <c r="B1233" s="66" t="s">
        <v>952</v>
      </c>
      <c r="C1233" s="67" t="s">
        <v>16</v>
      </c>
      <c r="D1233" s="70"/>
      <c r="E1233" s="69"/>
      <c r="F1233" s="69">
        <f t="shared" si="67"/>
        <v>0</v>
      </c>
    </row>
    <row r="1234" spans="1:6" hidden="1" x14ac:dyDescent="0.2">
      <c r="A1234" s="65">
        <v>553235</v>
      </c>
      <c r="B1234" s="66" t="s">
        <v>953</v>
      </c>
      <c r="C1234" s="67" t="s">
        <v>16</v>
      </c>
      <c r="D1234" s="70"/>
      <c r="E1234" s="69"/>
      <c r="F1234" s="69">
        <f t="shared" si="67"/>
        <v>0</v>
      </c>
    </row>
    <row r="1235" spans="1:6" hidden="1" x14ac:dyDescent="0.2">
      <c r="A1235" s="65">
        <v>553240</v>
      </c>
      <c r="B1235" s="66" t="s">
        <v>954</v>
      </c>
      <c r="C1235" s="67" t="s">
        <v>16</v>
      </c>
      <c r="D1235" s="70"/>
      <c r="E1235" s="69"/>
      <c r="F1235" s="69">
        <f t="shared" si="67"/>
        <v>0</v>
      </c>
    </row>
    <row r="1236" spans="1:6" hidden="1" x14ac:dyDescent="0.2">
      <c r="A1236" s="65">
        <v>553250</v>
      </c>
      <c r="B1236" s="66" t="s">
        <v>955</v>
      </c>
      <c r="C1236" s="67" t="s">
        <v>16</v>
      </c>
      <c r="D1236" s="70"/>
      <c r="E1236" s="69"/>
      <c r="F1236" s="69">
        <f t="shared" si="67"/>
        <v>0</v>
      </c>
    </row>
    <row r="1237" spans="1:6" hidden="1" x14ac:dyDescent="0.2">
      <c r="A1237" s="65">
        <v>553260</v>
      </c>
      <c r="B1237" s="66" t="s">
        <v>956</v>
      </c>
      <c r="C1237" s="67" t="s">
        <v>16</v>
      </c>
      <c r="D1237" s="70"/>
      <c r="E1237" s="69"/>
      <c r="F1237" s="69">
        <f t="shared" si="67"/>
        <v>0</v>
      </c>
    </row>
    <row r="1238" spans="1:6" hidden="1" x14ac:dyDescent="0.2">
      <c r="A1238" s="65">
        <v>553270</v>
      </c>
      <c r="B1238" s="66" t="s">
        <v>957</v>
      </c>
      <c r="C1238" s="67" t="s">
        <v>16</v>
      </c>
      <c r="D1238" s="70"/>
      <c r="E1238" s="69"/>
      <c r="F1238" s="69">
        <f t="shared" si="67"/>
        <v>0</v>
      </c>
    </row>
    <row r="1239" spans="1:6" hidden="1" x14ac:dyDescent="0.2">
      <c r="A1239" s="65">
        <v>553280</v>
      </c>
      <c r="B1239" s="66" t="s">
        <v>958</v>
      </c>
      <c r="C1239" s="67" t="s">
        <v>16</v>
      </c>
      <c r="D1239" s="70"/>
      <c r="E1239" s="69"/>
      <c r="F1239" s="69">
        <f t="shared" si="67"/>
        <v>0</v>
      </c>
    </row>
    <row r="1240" spans="1:6" hidden="1" x14ac:dyDescent="0.2">
      <c r="A1240" s="65">
        <v>553290</v>
      </c>
      <c r="B1240" s="66" t="s">
        <v>959</v>
      </c>
      <c r="C1240" s="67" t="s">
        <v>534</v>
      </c>
      <c r="D1240" s="70"/>
      <c r="E1240" s="69"/>
      <c r="F1240" s="69">
        <f t="shared" si="67"/>
        <v>0</v>
      </c>
    </row>
    <row r="1241" spans="1:6" hidden="1" x14ac:dyDescent="0.2">
      <c r="A1241" s="65">
        <v>553295</v>
      </c>
      <c r="B1241" s="66" t="s">
        <v>960</v>
      </c>
      <c r="C1241" s="67" t="s">
        <v>534</v>
      </c>
      <c r="D1241" s="70"/>
      <c r="E1241" s="69"/>
      <c r="F1241" s="69">
        <f t="shared" si="67"/>
        <v>0</v>
      </c>
    </row>
    <row r="1242" spans="1:6" s="7" customFormat="1" ht="30.6" hidden="1" customHeight="1" x14ac:dyDescent="0.2">
      <c r="A1242" s="59">
        <v>554000</v>
      </c>
      <c r="B1242" s="60" t="s">
        <v>961</v>
      </c>
      <c r="C1242" s="61"/>
      <c r="D1242" s="62"/>
      <c r="E1242" s="63"/>
      <c r="F1242" s="63"/>
    </row>
    <row r="1243" spans="1:6" hidden="1" x14ac:dyDescent="0.2">
      <c r="A1243" s="65">
        <v>554010</v>
      </c>
      <c r="B1243" s="66" t="s">
        <v>962</v>
      </c>
      <c r="C1243" s="67" t="s">
        <v>534</v>
      </c>
      <c r="D1243" s="70"/>
      <c r="E1243" s="69"/>
      <c r="F1243" s="69">
        <f t="shared" ref="F1243:F1277" si="68">D1243*E1243</f>
        <v>0</v>
      </c>
    </row>
    <row r="1244" spans="1:6" hidden="1" x14ac:dyDescent="0.2">
      <c r="A1244" s="65">
        <v>554020</v>
      </c>
      <c r="B1244" s="66" t="s">
        <v>963</v>
      </c>
      <c r="C1244" s="67" t="s">
        <v>534</v>
      </c>
      <c r="D1244" s="70"/>
      <c r="E1244" s="69"/>
      <c r="F1244" s="69">
        <f t="shared" si="68"/>
        <v>0</v>
      </c>
    </row>
    <row r="1245" spans="1:6" hidden="1" x14ac:dyDescent="0.2">
      <c r="A1245" s="65">
        <v>554030</v>
      </c>
      <c r="B1245" s="66" t="s">
        <v>964</v>
      </c>
      <c r="C1245" s="67" t="s">
        <v>534</v>
      </c>
      <c r="D1245" s="70"/>
      <c r="E1245" s="69"/>
      <c r="F1245" s="69">
        <f t="shared" si="68"/>
        <v>0</v>
      </c>
    </row>
    <row r="1246" spans="1:6" hidden="1" x14ac:dyDescent="0.2">
      <c r="A1246" s="65">
        <v>554040</v>
      </c>
      <c r="B1246" s="66" t="s">
        <v>965</v>
      </c>
      <c r="C1246" s="67" t="s">
        <v>534</v>
      </c>
      <c r="D1246" s="70"/>
      <c r="E1246" s="69"/>
      <c r="F1246" s="69">
        <f t="shared" si="68"/>
        <v>0</v>
      </c>
    </row>
    <row r="1247" spans="1:6" hidden="1" x14ac:dyDescent="0.2">
      <c r="A1247" s="65">
        <v>554050</v>
      </c>
      <c r="B1247" s="66" t="s">
        <v>966</v>
      </c>
      <c r="C1247" s="67" t="s">
        <v>534</v>
      </c>
      <c r="D1247" s="70"/>
      <c r="E1247" s="69"/>
      <c r="F1247" s="69">
        <f t="shared" si="68"/>
        <v>0</v>
      </c>
    </row>
    <row r="1248" spans="1:6" hidden="1" x14ac:dyDescent="0.2">
      <c r="A1248" s="65">
        <v>554060</v>
      </c>
      <c r="B1248" s="66" t="s">
        <v>967</v>
      </c>
      <c r="C1248" s="67" t="s">
        <v>534</v>
      </c>
      <c r="D1248" s="70"/>
      <c r="E1248" s="69"/>
      <c r="F1248" s="69">
        <f t="shared" si="68"/>
        <v>0</v>
      </c>
    </row>
    <row r="1249" spans="1:6" hidden="1" x14ac:dyDescent="0.2">
      <c r="A1249" s="65">
        <v>554070</v>
      </c>
      <c r="B1249" s="66" t="s">
        <v>968</v>
      </c>
      <c r="C1249" s="67" t="s">
        <v>534</v>
      </c>
      <c r="D1249" s="70"/>
      <c r="E1249" s="69"/>
      <c r="F1249" s="69">
        <f t="shared" si="68"/>
        <v>0</v>
      </c>
    </row>
    <row r="1250" spans="1:6" hidden="1" x14ac:dyDescent="0.2">
      <c r="A1250" s="65">
        <v>554080</v>
      </c>
      <c r="B1250" s="66" t="s">
        <v>969</v>
      </c>
      <c r="C1250" s="67" t="s">
        <v>534</v>
      </c>
      <c r="D1250" s="70"/>
      <c r="E1250" s="69"/>
      <c r="F1250" s="69">
        <f t="shared" si="68"/>
        <v>0</v>
      </c>
    </row>
    <row r="1251" spans="1:6" hidden="1" x14ac:dyDescent="0.2">
      <c r="A1251" s="65">
        <v>554090</v>
      </c>
      <c r="B1251" s="66" t="s">
        <v>970</v>
      </c>
      <c r="C1251" s="67" t="s">
        <v>534</v>
      </c>
      <c r="D1251" s="70"/>
      <c r="E1251" s="69"/>
      <c r="F1251" s="69">
        <f t="shared" si="68"/>
        <v>0</v>
      </c>
    </row>
    <row r="1252" spans="1:6" hidden="1" x14ac:dyDescent="0.2">
      <c r="A1252" s="65">
        <v>554100</v>
      </c>
      <c r="B1252" s="66" t="s">
        <v>971</v>
      </c>
      <c r="C1252" s="67" t="s">
        <v>534</v>
      </c>
      <c r="D1252" s="70"/>
      <c r="E1252" s="69"/>
      <c r="F1252" s="69">
        <f t="shared" si="68"/>
        <v>0</v>
      </c>
    </row>
    <row r="1253" spans="1:6" hidden="1" x14ac:dyDescent="0.2">
      <c r="A1253" s="65">
        <v>554110</v>
      </c>
      <c r="B1253" s="66" t="s">
        <v>972</v>
      </c>
      <c r="C1253" s="67" t="s">
        <v>17</v>
      </c>
      <c r="D1253" s="70"/>
      <c r="E1253" s="69"/>
      <c r="F1253" s="69">
        <f t="shared" si="68"/>
        <v>0</v>
      </c>
    </row>
    <row r="1254" spans="1:6" hidden="1" x14ac:dyDescent="0.2">
      <c r="A1254" s="65">
        <v>554120</v>
      </c>
      <c r="B1254" s="66" t="s">
        <v>973</v>
      </c>
      <c r="C1254" s="67" t="s">
        <v>534</v>
      </c>
      <c r="D1254" s="70"/>
      <c r="E1254" s="69"/>
      <c r="F1254" s="69">
        <f t="shared" si="68"/>
        <v>0</v>
      </c>
    </row>
    <row r="1255" spans="1:6" hidden="1" x14ac:dyDescent="0.2">
      <c r="A1255" s="65">
        <v>554130</v>
      </c>
      <c r="B1255" s="66" t="s">
        <v>974</v>
      </c>
      <c r="C1255" s="67" t="s">
        <v>534</v>
      </c>
      <c r="D1255" s="70"/>
      <c r="E1255" s="69"/>
      <c r="F1255" s="69">
        <f t="shared" si="68"/>
        <v>0</v>
      </c>
    </row>
    <row r="1256" spans="1:6" hidden="1" x14ac:dyDescent="0.2">
      <c r="A1256" s="65">
        <v>554140</v>
      </c>
      <c r="B1256" s="66" t="s">
        <v>975</v>
      </c>
      <c r="C1256" s="67" t="s">
        <v>534</v>
      </c>
      <c r="D1256" s="70"/>
      <c r="E1256" s="69"/>
      <c r="F1256" s="69">
        <f t="shared" si="68"/>
        <v>0</v>
      </c>
    </row>
    <row r="1257" spans="1:6" hidden="1" x14ac:dyDescent="0.2">
      <c r="A1257" s="65">
        <v>554150</v>
      </c>
      <c r="B1257" s="66" t="s">
        <v>976</v>
      </c>
      <c r="C1257" s="67" t="s">
        <v>534</v>
      </c>
      <c r="D1257" s="70"/>
      <c r="E1257" s="69"/>
      <c r="F1257" s="69">
        <f t="shared" si="68"/>
        <v>0</v>
      </c>
    </row>
    <row r="1258" spans="1:6" hidden="1" x14ac:dyDescent="0.2">
      <c r="A1258" s="65">
        <v>554160</v>
      </c>
      <c r="B1258" s="66" t="s">
        <v>977</v>
      </c>
      <c r="C1258" s="67" t="s">
        <v>534</v>
      </c>
      <c r="D1258" s="70"/>
      <c r="E1258" s="69"/>
      <c r="F1258" s="69">
        <f t="shared" si="68"/>
        <v>0</v>
      </c>
    </row>
    <row r="1259" spans="1:6" hidden="1" x14ac:dyDescent="0.2">
      <c r="A1259" s="65">
        <v>554170</v>
      </c>
      <c r="B1259" s="66" t="s">
        <v>978</v>
      </c>
      <c r="C1259" s="67" t="s">
        <v>534</v>
      </c>
      <c r="D1259" s="70"/>
      <c r="E1259" s="69"/>
      <c r="F1259" s="69">
        <f t="shared" si="68"/>
        <v>0</v>
      </c>
    </row>
    <row r="1260" spans="1:6" hidden="1" x14ac:dyDescent="0.2">
      <c r="A1260" s="65">
        <v>554180</v>
      </c>
      <c r="B1260" s="66" t="s">
        <v>979</v>
      </c>
      <c r="C1260" s="67" t="s">
        <v>0</v>
      </c>
      <c r="D1260" s="70"/>
      <c r="E1260" s="69"/>
      <c r="F1260" s="69">
        <f t="shared" si="68"/>
        <v>0</v>
      </c>
    </row>
    <row r="1261" spans="1:6" hidden="1" x14ac:dyDescent="0.2">
      <c r="A1261" s="65">
        <v>554190</v>
      </c>
      <c r="B1261" s="66" t="s">
        <v>980</v>
      </c>
      <c r="C1261" s="67" t="s">
        <v>17</v>
      </c>
      <c r="D1261" s="70"/>
      <c r="E1261" s="69"/>
      <c r="F1261" s="69">
        <f t="shared" si="68"/>
        <v>0</v>
      </c>
    </row>
    <row r="1262" spans="1:6" hidden="1" x14ac:dyDescent="0.2">
      <c r="A1262" s="65">
        <v>554250</v>
      </c>
      <c r="B1262" s="66" t="s">
        <v>981</v>
      </c>
      <c r="C1262" s="67" t="s">
        <v>534</v>
      </c>
      <c r="D1262" s="70"/>
      <c r="E1262" s="69"/>
      <c r="F1262" s="69">
        <f t="shared" si="68"/>
        <v>0</v>
      </c>
    </row>
    <row r="1263" spans="1:6" hidden="1" x14ac:dyDescent="0.2">
      <c r="A1263" s="65">
        <v>554260</v>
      </c>
      <c r="B1263" s="66" t="s">
        <v>982</v>
      </c>
      <c r="C1263" s="67" t="s">
        <v>534</v>
      </c>
      <c r="D1263" s="70"/>
      <c r="E1263" s="69"/>
      <c r="F1263" s="69">
        <f t="shared" si="68"/>
        <v>0</v>
      </c>
    </row>
    <row r="1264" spans="1:6" hidden="1" x14ac:dyDescent="0.2">
      <c r="A1264" s="65">
        <v>554270</v>
      </c>
      <c r="B1264" s="66" t="s">
        <v>983</v>
      </c>
      <c r="C1264" s="67" t="s">
        <v>534</v>
      </c>
      <c r="D1264" s="70"/>
      <c r="E1264" s="69"/>
      <c r="F1264" s="69">
        <f t="shared" si="68"/>
        <v>0</v>
      </c>
    </row>
    <row r="1265" spans="1:6" hidden="1" x14ac:dyDescent="0.2">
      <c r="A1265" s="65">
        <v>554280</v>
      </c>
      <c r="B1265" s="66" t="s">
        <v>984</v>
      </c>
      <c r="C1265" s="67" t="s">
        <v>534</v>
      </c>
      <c r="D1265" s="70"/>
      <c r="E1265" s="69"/>
      <c r="F1265" s="69">
        <f t="shared" si="68"/>
        <v>0</v>
      </c>
    </row>
    <row r="1266" spans="1:6" hidden="1" x14ac:dyDescent="0.2">
      <c r="A1266" s="65">
        <v>554290</v>
      </c>
      <c r="B1266" s="66" t="s">
        <v>985</v>
      </c>
      <c r="C1266" s="67" t="s">
        <v>534</v>
      </c>
      <c r="D1266" s="70"/>
      <c r="E1266" s="69"/>
      <c r="F1266" s="69">
        <f t="shared" si="68"/>
        <v>0</v>
      </c>
    </row>
    <row r="1267" spans="1:6" hidden="1" x14ac:dyDescent="0.2">
      <c r="A1267" s="65">
        <v>554300</v>
      </c>
      <c r="B1267" s="66" t="s">
        <v>986</v>
      </c>
      <c r="C1267" s="67" t="s">
        <v>0</v>
      </c>
      <c r="D1267" s="70"/>
      <c r="E1267" s="69"/>
      <c r="F1267" s="69">
        <f t="shared" si="68"/>
        <v>0</v>
      </c>
    </row>
    <row r="1268" spans="1:6" hidden="1" x14ac:dyDescent="0.2">
      <c r="A1268" s="65">
        <v>554310</v>
      </c>
      <c r="B1268" s="66" t="s">
        <v>987</v>
      </c>
      <c r="C1268" s="67" t="s">
        <v>534</v>
      </c>
      <c r="D1268" s="70"/>
      <c r="E1268" s="69"/>
      <c r="F1268" s="69">
        <f t="shared" si="68"/>
        <v>0</v>
      </c>
    </row>
    <row r="1269" spans="1:6" hidden="1" x14ac:dyDescent="0.2">
      <c r="A1269" s="65">
        <v>554320</v>
      </c>
      <c r="B1269" s="66" t="s">
        <v>988</v>
      </c>
      <c r="C1269" s="67" t="s">
        <v>17</v>
      </c>
      <c r="D1269" s="70"/>
      <c r="E1269" s="69"/>
      <c r="F1269" s="69">
        <f t="shared" si="68"/>
        <v>0</v>
      </c>
    </row>
    <row r="1270" spans="1:6" ht="25.5" hidden="1" x14ac:dyDescent="0.2">
      <c r="A1270" s="65">
        <v>554330</v>
      </c>
      <c r="B1270" s="66" t="s">
        <v>989</v>
      </c>
      <c r="C1270" s="67" t="s">
        <v>17</v>
      </c>
      <c r="D1270" s="70"/>
      <c r="E1270" s="69"/>
      <c r="F1270" s="69">
        <f t="shared" si="68"/>
        <v>0</v>
      </c>
    </row>
    <row r="1271" spans="1:6" ht="25.5" hidden="1" x14ac:dyDescent="0.2">
      <c r="A1271" s="65">
        <v>554340</v>
      </c>
      <c r="B1271" s="66" t="s">
        <v>990</v>
      </c>
      <c r="C1271" s="67" t="s">
        <v>17</v>
      </c>
      <c r="D1271" s="70"/>
      <c r="E1271" s="69"/>
      <c r="F1271" s="69">
        <f t="shared" si="68"/>
        <v>0</v>
      </c>
    </row>
    <row r="1272" spans="1:6" hidden="1" x14ac:dyDescent="0.2">
      <c r="A1272" s="65">
        <v>554350</v>
      </c>
      <c r="B1272" s="66" t="s">
        <v>991</v>
      </c>
      <c r="C1272" s="67" t="s">
        <v>534</v>
      </c>
      <c r="D1272" s="70"/>
      <c r="E1272" s="69"/>
      <c r="F1272" s="69">
        <f t="shared" si="68"/>
        <v>0</v>
      </c>
    </row>
    <row r="1273" spans="1:6" hidden="1" x14ac:dyDescent="0.2">
      <c r="A1273" s="65">
        <v>554360</v>
      </c>
      <c r="B1273" s="66" t="s">
        <v>992</v>
      </c>
      <c r="C1273" s="67" t="s">
        <v>17</v>
      </c>
      <c r="D1273" s="70"/>
      <c r="E1273" s="69"/>
      <c r="F1273" s="69">
        <f t="shared" si="68"/>
        <v>0</v>
      </c>
    </row>
    <row r="1274" spans="1:6" hidden="1" x14ac:dyDescent="0.2">
      <c r="A1274" s="65">
        <v>554370</v>
      </c>
      <c r="B1274" s="66" t="s">
        <v>993</v>
      </c>
      <c r="C1274" s="67" t="s">
        <v>534</v>
      </c>
      <c r="D1274" s="70"/>
      <c r="E1274" s="69"/>
      <c r="F1274" s="69">
        <f t="shared" si="68"/>
        <v>0</v>
      </c>
    </row>
    <row r="1275" spans="1:6" hidden="1" x14ac:dyDescent="0.2">
      <c r="A1275" s="65">
        <v>554380</v>
      </c>
      <c r="B1275" s="66" t="s">
        <v>994</v>
      </c>
      <c r="C1275" s="67" t="s">
        <v>18</v>
      </c>
      <c r="D1275" s="70"/>
      <c r="E1275" s="69"/>
      <c r="F1275" s="69">
        <f t="shared" si="68"/>
        <v>0</v>
      </c>
    </row>
    <row r="1276" spans="1:6" hidden="1" x14ac:dyDescent="0.2">
      <c r="A1276" s="65">
        <v>554390</v>
      </c>
      <c r="B1276" s="66" t="s">
        <v>995</v>
      </c>
      <c r="C1276" s="67" t="s">
        <v>534</v>
      </c>
      <c r="D1276" s="70"/>
      <c r="E1276" s="69"/>
      <c r="F1276" s="69">
        <f t="shared" si="68"/>
        <v>0</v>
      </c>
    </row>
    <row r="1277" spans="1:6" hidden="1" x14ac:dyDescent="0.2">
      <c r="A1277" s="65">
        <v>554400</v>
      </c>
      <c r="B1277" s="66" t="s">
        <v>996</v>
      </c>
      <c r="C1277" s="67" t="s">
        <v>534</v>
      </c>
      <c r="D1277" s="70"/>
      <c r="E1277" s="69"/>
      <c r="F1277" s="69">
        <f t="shared" si="68"/>
        <v>0</v>
      </c>
    </row>
    <row r="1278" spans="1:6" s="7" customFormat="1" ht="30.6" hidden="1" customHeight="1" x14ac:dyDescent="0.2">
      <c r="A1278" s="59">
        <v>560000</v>
      </c>
      <c r="B1278" s="60" t="s">
        <v>997</v>
      </c>
      <c r="C1278" s="61"/>
      <c r="D1278" s="62"/>
      <c r="E1278" s="63"/>
      <c r="F1278" s="63"/>
    </row>
    <row r="1279" spans="1:6" s="7" customFormat="1" ht="30.6" hidden="1" customHeight="1" x14ac:dyDescent="0.2">
      <c r="A1279" s="59">
        <v>561000</v>
      </c>
      <c r="B1279" s="60" t="s">
        <v>998</v>
      </c>
      <c r="C1279" s="61"/>
      <c r="D1279" s="62"/>
      <c r="E1279" s="63"/>
      <c r="F1279" s="63"/>
    </row>
    <row r="1280" spans="1:6" hidden="1" x14ac:dyDescent="0.2">
      <c r="A1280" s="65">
        <v>561010</v>
      </c>
      <c r="B1280" s="66" t="s">
        <v>999</v>
      </c>
      <c r="C1280" s="67" t="s">
        <v>17</v>
      </c>
      <c r="D1280" s="70"/>
      <c r="E1280" s="69"/>
      <c r="F1280" s="69">
        <f t="shared" ref="F1280:F1297" si="69">D1280*E1280</f>
        <v>0</v>
      </c>
    </row>
    <row r="1281" spans="1:6" hidden="1" x14ac:dyDescent="0.2">
      <c r="A1281" s="65">
        <v>561020</v>
      </c>
      <c r="B1281" s="66" t="s">
        <v>1000</v>
      </c>
      <c r="C1281" s="67" t="s">
        <v>17</v>
      </c>
      <c r="D1281" s="70"/>
      <c r="E1281" s="69"/>
      <c r="F1281" s="69">
        <f t="shared" si="69"/>
        <v>0</v>
      </c>
    </row>
    <row r="1282" spans="1:6" hidden="1" x14ac:dyDescent="0.2">
      <c r="A1282" s="65">
        <v>561030</v>
      </c>
      <c r="B1282" s="66" t="s">
        <v>1001</v>
      </c>
      <c r="C1282" s="67" t="s">
        <v>17</v>
      </c>
      <c r="D1282" s="70"/>
      <c r="E1282" s="69"/>
      <c r="F1282" s="69">
        <f t="shared" si="69"/>
        <v>0</v>
      </c>
    </row>
    <row r="1283" spans="1:6" hidden="1" x14ac:dyDescent="0.2">
      <c r="A1283" s="65">
        <v>561040</v>
      </c>
      <c r="B1283" s="66" t="s">
        <v>1002</v>
      </c>
      <c r="C1283" s="67" t="s">
        <v>17</v>
      </c>
      <c r="D1283" s="70"/>
      <c r="E1283" s="69"/>
      <c r="F1283" s="69">
        <f t="shared" si="69"/>
        <v>0</v>
      </c>
    </row>
    <row r="1284" spans="1:6" hidden="1" x14ac:dyDescent="0.2">
      <c r="A1284" s="65">
        <v>561050</v>
      </c>
      <c r="B1284" s="66" t="s">
        <v>1003</v>
      </c>
      <c r="C1284" s="67" t="s">
        <v>17</v>
      </c>
      <c r="D1284" s="70"/>
      <c r="E1284" s="69"/>
      <c r="F1284" s="69">
        <f t="shared" si="69"/>
        <v>0</v>
      </c>
    </row>
    <row r="1285" spans="1:6" hidden="1" x14ac:dyDescent="0.2">
      <c r="A1285" s="65">
        <v>561060</v>
      </c>
      <c r="B1285" s="66" t="s">
        <v>1004</v>
      </c>
      <c r="C1285" s="67" t="s">
        <v>16</v>
      </c>
      <c r="D1285" s="70"/>
      <c r="E1285" s="69"/>
      <c r="F1285" s="69">
        <f t="shared" si="69"/>
        <v>0</v>
      </c>
    </row>
    <row r="1286" spans="1:6" hidden="1" x14ac:dyDescent="0.2">
      <c r="A1286" s="65">
        <v>561070</v>
      </c>
      <c r="B1286" s="66" t="s">
        <v>1005</v>
      </c>
      <c r="C1286" s="67" t="s">
        <v>16</v>
      </c>
      <c r="D1286" s="70"/>
      <c r="E1286" s="69"/>
      <c r="F1286" s="69">
        <f t="shared" si="69"/>
        <v>0</v>
      </c>
    </row>
    <row r="1287" spans="1:6" ht="25.5" hidden="1" x14ac:dyDescent="0.2">
      <c r="A1287" s="65">
        <v>561080</v>
      </c>
      <c r="B1287" s="66" t="s">
        <v>1006</v>
      </c>
      <c r="C1287" s="67" t="s">
        <v>17</v>
      </c>
      <c r="D1287" s="70"/>
      <c r="E1287" s="69"/>
      <c r="F1287" s="69">
        <f t="shared" si="69"/>
        <v>0</v>
      </c>
    </row>
    <row r="1288" spans="1:6" hidden="1" x14ac:dyDescent="0.2">
      <c r="A1288" s="65">
        <v>561090</v>
      </c>
      <c r="B1288" s="66" t="s">
        <v>1007</v>
      </c>
      <c r="C1288" s="67" t="s">
        <v>16</v>
      </c>
      <c r="D1288" s="70"/>
      <c r="E1288" s="69"/>
      <c r="F1288" s="69">
        <f t="shared" si="69"/>
        <v>0</v>
      </c>
    </row>
    <row r="1289" spans="1:6" hidden="1" x14ac:dyDescent="0.2">
      <c r="A1289" s="65">
        <v>561095</v>
      </c>
      <c r="B1289" s="66" t="s">
        <v>1008</v>
      </c>
      <c r="C1289" s="67" t="s">
        <v>16</v>
      </c>
      <c r="D1289" s="70"/>
      <c r="E1289" s="69"/>
      <c r="F1289" s="69">
        <f t="shared" si="69"/>
        <v>0</v>
      </c>
    </row>
    <row r="1290" spans="1:6" hidden="1" x14ac:dyDescent="0.2">
      <c r="A1290" s="65">
        <v>561100</v>
      </c>
      <c r="B1290" s="66" t="s">
        <v>1009</v>
      </c>
      <c r="C1290" s="67" t="s">
        <v>16</v>
      </c>
      <c r="D1290" s="70"/>
      <c r="E1290" s="69"/>
      <c r="F1290" s="69">
        <f t="shared" si="69"/>
        <v>0</v>
      </c>
    </row>
    <row r="1291" spans="1:6" hidden="1" x14ac:dyDescent="0.2">
      <c r="A1291" s="65">
        <v>561120</v>
      </c>
      <c r="B1291" s="66" t="s">
        <v>1010</v>
      </c>
      <c r="C1291" s="67" t="s">
        <v>16</v>
      </c>
      <c r="D1291" s="70"/>
      <c r="E1291" s="69"/>
      <c r="F1291" s="69">
        <f t="shared" si="69"/>
        <v>0</v>
      </c>
    </row>
    <row r="1292" spans="1:6" hidden="1" x14ac:dyDescent="0.2">
      <c r="A1292" s="65">
        <v>561130</v>
      </c>
      <c r="B1292" s="66" t="s">
        <v>1011</v>
      </c>
      <c r="C1292" s="67" t="s">
        <v>16</v>
      </c>
      <c r="D1292" s="70"/>
      <c r="E1292" s="69"/>
      <c r="F1292" s="69">
        <f t="shared" si="69"/>
        <v>0</v>
      </c>
    </row>
    <row r="1293" spans="1:6" hidden="1" x14ac:dyDescent="0.2">
      <c r="A1293" s="65">
        <v>561140</v>
      </c>
      <c r="B1293" s="66" t="s">
        <v>1012</v>
      </c>
      <c r="C1293" s="67" t="s">
        <v>16</v>
      </c>
      <c r="D1293" s="70"/>
      <c r="E1293" s="69"/>
      <c r="F1293" s="69">
        <f t="shared" si="69"/>
        <v>0</v>
      </c>
    </row>
    <row r="1294" spans="1:6" hidden="1" x14ac:dyDescent="0.2">
      <c r="A1294" s="65">
        <v>561145</v>
      </c>
      <c r="B1294" s="66" t="s">
        <v>1013</v>
      </c>
      <c r="C1294" s="67" t="s">
        <v>2</v>
      </c>
      <c r="D1294" s="70"/>
      <c r="E1294" s="69"/>
      <c r="F1294" s="69">
        <f t="shared" si="69"/>
        <v>0</v>
      </c>
    </row>
    <row r="1295" spans="1:6" hidden="1" x14ac:dyDescent="0.2">
      <c r="A1295" s="65">
        <v>561150</v>
      </c>
      <c r="B1295" s="66" t="s">
        <v>1014</v>
      </c>
      <c r="C1295" s="67" t="s">
        <v>16</v>
      </c>
      <c r="D1295" s="70"/>
      <c r="E1295" s="69"/>
      <c r="F1295" s="69">
        <f t="shared" si="69"/>
        <v>0</v>
      </c>
    </row>
    <row r="1296" spans="1:6" hidden="1" x14ac:dyDescent="0.2">
      <c r="A1296" s="65">
        <v>561155</v>
      </c>
      <c r="B1296" s="66" t="s">
        <v>1015</v>
      </c>
      <c r="C1296" s="67" t="s">
        <v>2</v>
      </c>
      <c r="D1296" s="70"/>
      <c r="E1296" s="69"/>
      <c r="F1296" s="69">
        <f t="shared" si="69"/>
        <v>0</v>
      </c>
    </row>
    <row r="1297" spans="1:6" hidden="1" x14ac:dyDescent="0.2">
      <c r="A1297" s="65">
        <v>561160</v>
      </c>
      <c r="B1297" s="66" t="s">
        <v>1016</v>
      </c>
      <c r="C1297" s="67" t="s">
        <v>2</v>
      </c>
      <c r="D1297" s="70"/>
      <c r="E1297" s="69"/>
      <c r="F1297" s="69">
        <f t="shared" si="69"/>
        <v>0</v>
      </c>
    </row>
    <row r="1298" spans="1:6" s="7" customFormat="1" ht="30.6" hidden="1" customHeight="1" x14ac:dyDescent="0.2">
      <c r="A1298" s="59">
        <v>562000</v>
      </c>
      <c r="B1298" s="60" t="s">
        <v>1017</v>
      </c>
      <c r="C1298" s="61"/>
      <c r="D1298" s="62"/>
      <c r="E1298" s="63"/>
      <c r="F1298" s="63"/>
    </row>
    <row r="1299" spans="1:6" hidden="1" x14ac:dyDescent="0.2">
      <c r="A1299" s="65">
        <v>562010</v>
      </c>
      <c r="B1299" s="66" t="s">
        <v>1018</v>
      </c>
      <c r="C1299" s="67" t="s">
        <v>0</v>
      </c>
      <c r="D1299" s="70"/>
      <c r="E1299" s="69"/>
      <c r="F1299" s="69">
        <f t="shared" ref="F1299:F1304" si="70">D1299*E1299</f>
        <v>0</v>
      </c>
    </row>
    <row r="1300" spans="1:6" hidden="1" x14ac:dyDescent="0.2">
      <c r="A1300" s="65">
        <v>562020</v>
      </c>
      <c r="B1300" s="66" t="s">
        <v>1019</v>
      </c>
      <c r="C1300" s="67" t="s">
        <v>0</v>
      </c>
      <c r="D1300" s="70"/>
      <c r="E1300" s="69"/>
      <c r="F1300" s="69">
        <f t="shared" si="70"/>
        <v>0</v>
      </c>
    </row>
    <row r="1301" spans="1:6" hidden="1" x14ac:dyDescent="0.2">
      <c r="A1301" s="65">
        <v>562030</v>
      </c>
      <c r="B1301" s="66" t="s">
        <v>1020</v>
      </c>
      <c r="C1301" s="67" t="s">
        <v>0</v>
      </c>
      <c r="D1301" s="70"/>
      <c r="E1301" s="69"/>
      <c r="F1301" s="69">
        <f t="shared" si="70"/>
        <v>0</v>
      </c>
    </row>
    <row r="1302" spans="1:6" hidden="1" x14ac:dyDescent="0.2">
      <c r="A1302" s="65">
        <v>562040</v>
      </c>
      <c r="B1302" s="66" t="s">
        <v>1021</v>
      </c>
      <c r="C1302" s="67" t="s">
        <v>0</v>
      </c>
      <c r="D1302" s="70"/>
      <c r="E1302" s="69"/>
      <c r="F1302" s="69">
        <f t="shared" si="70"/>
        <v>0</v>
      </c>
    </row>
    <row r="1303" spans="1:6" hidden="1" x14ac:dyDescent="0.2">
      <c r="A1303" s="65">
        <v>562050</v>
      </c>
      <c r="B1303" s="66" t="s">
        <v>1022</v>
      </c>
      <c r="C1303" s="67" t="s">
        <v>0</v>
      </c>
      <c r="D1303" s="70"/>
      <c r="E1303" s="69"/>
      <c r="F1303" s="69">
        <f t="shared" si="70"/>
        <v>0</v>
      </c>
    </row>
    <row r="1304" spans="1:6" hidden="1" x14ac:dyDescent="0.2">
      <c r="A1304" s="65">
        <v>562060</v>
      </c>
      <c r="B1304" s="66" t="s">
        <v>1023</v>
      </c>
      <c r="C1304" s="67" t="s">
        <v>0</v>
      </c>
      <c r="D1304" s="70"/>
      <c r="E1304" s="69"/>
      <c r="F1304" s="69">
        <f t="shared" si="70"/>
        <v>0</v>
      </c>
    </row>
    <row r="1305" spans="1:6" s="7" customFormat="1" ht="30.6" hidden="1" customHeight="1" x14ac:dyDescent="0.2">
      <c r="A1305" s="59">
        <v>563000</v>
      </c>
      <c r="B1305" s="60" t="s">
        <v>1024</v>
      </c>
      <c r="C1305" s="61"/>
      <c r="D1305" s="62"/>
      <c r="E1305" s="63"/>
      <c r="F1305" s="63"/>
    </row>
    <row r="1306" spans="1:6" hidden="1" x14ac:dyDescent="0.2">
      <c r="A1306" s="65">
        <v>563010</v>
      </c>
      <c r="B1306" s="66" t="s">
        <v>1025</v>
      </c>
      <c r="C1306" s="67" t="s">
        <v>16</v>
      </c>
      <c r="D1306" s="70"/>
      <c r="E1306" s="69"/>
      <c r="F1306" s="69">
        <f t="shared" ref="F1306:F1327" si="71">D1306*E1306</f>
        <v>0</v>
      </c>
    </row>
    <row r="1307" spans="1:6" ht="25.5" hidden="1" x14ac:dyDescent="0.2">
      <c r="A1307" s="65">
        <v>563020</v>
      </c>
      <c r="B1307" s="66" t="s">
        <v>1026</v>
      </c>
      <c r="C1307" s="67" t="s">
        <v>16</v>
      </c>
      <c r="D1307" s="70"/>
      <c r="E1307" s="69"/>
      <c r="F1307" s="69">
        <f t="shared" si="71"/>
        <v>0</v>
      </c>
    </row>
    <row r="1308" spans="1:6" hidden="1" x14ac:dyDescent="0.2">
      <c r="A1308" s="65">
        <v>563030</v>
      </c>
      <c r="B1308" s="66" t="s">
        <v>1027</v>
      </c>
      <c r="C1308" s="67" t="s">
        <v>16</v>
      </c>
      <c r="D1308" s="70"/>
      <c r="E1308" s="69"/>
      <c r="F1308" s="69">
        <f t="shared" si="71"/>
        <v>0</v>
      </c>
    </row>
    <row r="1309" spans="1:6" hidden="1" x14ac:dyDescent="0.2">
      <c r="A1309" s="65">
        <v>563040</v>
      </c>
      <c r="B1309" s="66" t="s">
        <v>1028</v>
      </c>
      <c r="C1309" s="67" t="s">
        <v>2</v>
      </c>
      <c r="D1309" s="70"/>
      <c r="E1309" s="69"/>
      <c r="F1309" s="69">
        <f t="shared" si="71"/>
        <v>0</v>
      </c>
    </row>
    <row r="1310" spans="1:6" ht="25.5" hidden="1" x14ac:dyDescent="0.2">
      <c r="A1310" s="65">
        <v>563050</v>
      </c>
      <c r="B1310" s="66" t="s">
        <v>1029</v>
      </c>
      <c r="C1310" s="67" t="s">
        <v>2</v>
      </c>
      <c r="D1310" s="70"/>
      <c r="E1310" s="69"/>
      <c r="F1310" s="69">
        <f t="shared" si="71"/>
        <v>0</v>
      </c>
    </row>
    <row r="1311" spans="1:6" ht="25.5" hidden="1" x14ac:dyDescent="0.2">
      <c r="A1311" s="65">
        <v>563060</v>
      </c>
      <c r="B1311" s="66" t="s">
        <v>1030</v>
      </c>
      <c r="C1311" s="67" t="s">
        <v>2</v>
      </c>
      <c r="D1311" s="70"/>
      <c r="E1311" s="69"/>
      <c r="F1311" s="69">
        <f t="shared" si="71"/>
        <v>0</v>
      </c>
    </row>
    <row r="1312" spans="1:6" hidden="1" x14ac:dyDescent="0.2">
      <c r="A1312" s="65">
        <v>563070</v>
      </c>
      <c r="B1312" s="66" t="s">
        <v>1031</v>
      </c>
      <c r="C1312" s="67" t="s">
        <v>2</v>
      </c>
      <c r="D1312" s="70"/>
      <c r="E1312" s="69"/>
      <c r="F1312" s="69">
        <f t="shared" si="71"/>
        <v>0</v>
      </c>
    </row>
    <row r="1313" spans="1:6" hidden="1" x14ac:dyDescent="0.2">
      <c r="A1313" s="65">
        <v>563080</v>
      </c>
      <c r="B1313" s="66" t="s">
        <v>1032</v>
      </c>
      <c r="C1313" s="67" t="s">
        <v>2</v>
      </c>
      <c r="D1313" s="70"/>
      <c r="E1313" s="69"/>
      <c r="F1313" s="69">
        <f t="shared" si="71"/>
        <v>0</v>
      </c>
    </row>
    <row r="1314" spans="1:6" hidden="1" x14ac:dyDescent="0.2">
      <c r="A1314" s="65">
        <v>563090</v>
      </c>
      <c r="B1314" s="66" t="s">
        <v>1033</v>
      </c>
      <c r="C1314" s="67" t="s">
        <v>2</v>
      </c>
      <c r="D1314" s="70"/>
      <c r="E1314" s="69"/>
      <c r="F1314" s="69">
        <f t="shared" si="71"/>
        <v>0</v>
      </c>
    </row>
    <row r="1315" spans="1:6" ht="25.5" hidden="1" x14ac:dyDescent="0.2">
      <c r="A1315" s="65">
        <v>563100</v>
      </c>
      <c r="B1315" s="66" t="s">
        <v>1034</v>
      </c>
      <c r="C1315" s="67" t="s">
        <v>2</v>
      </c>
      <c r="D1315" s="70"/>
      <c r="E1315" s="69"/>
      <c r="F1315" s="69">
        <f t="shared" si="71"/>
        <v>0</v>
      </c>
    </row>
    <row r="1316" spans="1:6" hidden="1" x14ac:dyDescent="0.2">
      <c r="A1316" s="65">
        <v>563110</v>
      </c>
      <c r="B1316" s="66" t="s">
        <v>1035</v>
      </c>
      <c r="C1316" s="67" t="s">
        <v>2</v>
      </c>
      <c r="D1316" s="70"/>
      <c r="E1316" s="69"/>
      <c r="F1316" s="69">
        <f t="shared" si="71"/>
        <v>0</v>
      </c>
    </row>
    <row r="1317" spans="1:6" ht="25.5" hidden="1" x14ac:dyDescent="0.2">
      <c r="A1317" s="65">
        <v>563120</v>
      </c>
      <c r="B1317" s="66" t="s">
        <v>1036</v>
      </c>
      <c r="C1317" s="67" t="s">
        <v>2</v>
      </c>
      <c r="D1317" s="70"/>
      <c r="E1317" s="69"/>
      <c r="F1317" s="69">
        <f t="shared" si="71"/>
        <v>0</v>
      </c>
    </row>
    <row r="1318" spans="1:6" ht="25.5" hidden="1" x14ac:dyDescent="0.2">
      <c r="A1318" s="65">
        <v>563130</v>
      </c>
      <c r="B1318" s="66" t="s">
        <v>1037</v>
      </c>
      <c r="C1318" s="67" t="s">
        <v>2</v>
      </c>
      <c r="D1318" s="70"/>
      <c r="E1318" s="69"/>
      <c r="F1318" s="69">
        <f t="shared" si="71"/>
        <v>0</v>
      </c>
    </row>
    <row r="1319" spans="1:6" ht="25.5" hidden="1" x14ac:dyDescent="0.2">
      <c r="A1319" s="65">
        <v>563140</v>
      </c>
      <c r="B1319" s="66" t="s">
        <v>1038</v>
      </c>
      <c r="C1319" s="67" t="s">
        <v>2</v>
      </c>
      <c r="D1319" s="70"/>
      <c r="E1319" s="69"/>
      <c r="F1319" s="69">
        <f t="shared" si="71"/>
        <v>0</v>
      </c>
    </row>
    <row r="1320" spans="1:6" hidden="1" x14ac:dyDescent="0.2">
      <c r="A1320" s="65">
        <v>563150</v>
      </c>
      <c r="B1320" s="66" t="s">
        <v>1039</v>
      </c>
      <c r="C1320" s="67" t="s">
        <v>2</v>
      </c>
      <c r="D1320" s="70"/>
      <c r="E1320" s="69"/>
      <c r="F1320" s="69">
        <f t="shared" si="71"/>
        <v>0</v>
      </c>
    </row>
    <row r="1321" spans="1:6" hidden="1" x14ac:dyDescent="0.2">
      <c r="A1321" s="65">
        <v>563160</v>
      </c>
      <c r="B1321" s="66" t="s">
        <v>1040</v>
      </c>
      <c r="C1321" s="67" t="s">
        <v>2</v>
      </c>
      <c r="D1321" s="70"/>
      <c r="E1321" s="69"/>
      <c r="F1321" s="69">
        <f t="shared" si="71"/>
        <v>0</v>
      </c>
    </row>
    <row r="1322" spans="1:6" hidden="1" x14ac:dyDescent="0.2">
      <c r="A1322" s="65">
        <v>563165</v>
      </c>
      <c r="B1322" s="66" t="s">
        <v>1041</v>
      </c>
      <c r="C1322" s="67" t="s">
        <v>2</v>
      </c>
      <c r="D1322" s="70"/>
      <c r="E1322" s="69"/>
      <c r="F1322" s="69">
        <f t="shared" si="71"/>
        <v>0</v>
      </c>
    </row>
    <row r="1323" spans="1:6" hidden="1" x14ac:dyDescent="0.2">
      <c r="A1323" s="65">
        <v>563170</v>
      </c>
      <c r="B1323" s="66" t="s">
        <v>1042</v>
      </c>
      <c r="C1323" s="67" t="s">
        <v>2</v>
      </c>
      <c r="D1323" s="70"/>
      <c r="E1323" s="69"/>
      <c r="F1323" s="69">
        <f t="shared" si="71"/>
        <v>0</v>
      </c>
    </row>
    <row r="1324" spans="1:6" hidden="1" x14ac:dyDescent="0.2">
      <c r="A1324" s="65">
        <v>563175</v>
      </c>
      <c r="B1324" s="66" t="s">
        <v>1043</v>
      </c>
      <c r="C1324" s="67" t="s">
        <v>2</v>
      </c>
      <c r="D1324" s="70"/>
      <c r="E1324" s="69"/>
      <c r="F1324" s="69">
        <f t="shared" si="71"/>
        <v>0</v>
      </c>
    </row>
    <row r="1325" spans="1:6" hidden="1" x14ac:dyDescent="0.2">
      <c r="A1325" s="65">
        <v>563180</v>
      </c>
      <c r="B1325" s="66" t="s">
        <v>1044</v>
      </c>
      <c r="C1325" s="67" t="s">
        <v>2</v>
      </c>
      <c r="D1325" s="70"/>
      <c r="E1325" s="69"/>
      <c r="F1325" s="69">
        <f t="shared" si="71"/>
        <v>0</v>
      </c>
    </row>
    <row r="1326" spans="1:6" hidden="1" x14ac:dyDescent="0.2">
      <c r="A1326" s="65">
        <v>563190</v>
      </c>
      <c r="B1326" s="66" t="s">
        <v>1045</v>
      </c>
      <c r="C1326" s="67" t="s">
        <v>2</v>
      </c>
      <c r="D1326" s="70"/>
      <c r="E1326" s="69"/>
      <c r="F1326" s="69">
        <f t="shared" si="71"/>
        <v>0</v>
      </c>
    </row>
    <row r="1327" spans="1:6" hidden="1" x14ac:dyDescent="0.2">
      <c r="A1327" s="65">
        <v>563195</v>
      </c>
      <c r="B1327" s="66" t="s">
        <v>1046</v>
      </c>
      <c r="C1327" s="67" t="s">
        <v>16</v>
      </c>
      <c r="D1327" s="70"/>
      <c r="E1327" s="69"/>
      <c r="F1327" s="69">
        <f t="shared" si="71"/>
        <v>0</v>
      </c>
    </row>
    <row r="1328" spans="1:6" s="7" customFormat="1" ht="30.6" hidden="1" customHeight="1" x14ac:dyDescent="0.2">
      <c r="A1328" s="59">
        <v>564000</v>
      </c>
      <c r="B1328" s="60" t="s">
        <v>1047</v>
      </c>
      <c r="C1328" s="61"/>
      <c r="D1328" s="62"/>
      <c r="E1328" s="63"/>
      <c r="F1328" s="63"/>
    </row>
    <row r="1329" spans="1:6" s="7" customFormat="1" ht="30.6" hidden="1" customHeight="1" x14ac:dyDescent="0.2">
      <c r="A1329" s="59">
        <v>564100</v>
      </c>
      <c r="B1329" s="60" t="s">
        <v>1048</v>
      </c>
      <c r="C1329" s="61"/>
      <c r="D1329" s="62"/>
      <c r="E1329" s="63"/>
      <c r="F1329" s="63"/>
    </row>
    <row r="1330" spans="1:6" hidden="1" x14ac:dyDescent="0.2">
      <c r="A1330" s="65">
        <v>564110</v>
      </c>
      <c r="B1330" s="66" t="s">
        <v>551</v>
      </c>
      <c r="C1330" s="67" t="s">
        <v>2</v>
      </c>
      <c r="D1330" s="70"/>
      <c r="E1330" s="69"/>
      <c r="F1330" s="69">
        <f t="shared" ref="F1330:F1341" si="72">D1330*E1330</f>
        <v>0</v>
      </c>
    </row>
    <row r="1331" spans="1:6" hidden="1" x14ac:dyDescent="0.2">
      <c r="A1331" s="65">
        <v>564115</v>
      </c>
      <c r="B1331" s="66" t="s">
        <v>552</v>
      </c>
      <c r="C1331" s="67" t="s">
        <v>2</v>
      </c>
      <c r="D1331" s="70"/>
      <c r="E1331" s="69"/>
      <c r="F1331" s="69">
        <f t="shared" si="72"/>
        <v>0</v>
      </c>
    </row>
    <row r="1332" spans="1:6" hidden="1" x14ac:dyDescent="0.2">
      <c r="A1332" s="65">
        <v>564120</v>
      </c>
      <c r="B1332" s="66" t="s">
        <v>553</v>
      </c>
      <c r="C1332" s="67" t="s">
        <v>2</v>
      </c>
      <c r="D1332" s="70"/>
      <c r="E1332" s="69"/>
      <c r="F1332" s="69">
        <f t="shared" si="72"/>
        <v>0</v>
      </c>
    </row>
    <row r="1333" spans="1:6" hidden="1" x14ac:dyDescent="0.2">
      <c r="A1333" s="65">
        <v>564125</v>
      </c>
      <c r="B1333" s="66" t="s">
        <v>554</v>
      </c>
      <c r="C1333" s="67" t="s">
        <v>2</v>
      </c>
      <c r="D1333" s="70"/>
      <c r="E1333" s="69"/>
      <c r="F1333" s="69">
        <f t="shared" si="72"/>
        <v>0</v>
      </c>
    </row>
    <row r="1334" spans="1:6" hidden="1" x14ac:dyDescent="0.2">
      <c r="A1334" s="65">
        <v>564130</v>
      </c>
      <c r="B1334" s="66" t="s">
        <v>559</v>
      </c>
      <c r="C1334" s="67" t="s">
        <v>2</v>
      </c>
      <c r="D1334" s="70"/>
      <c r="E1334" s="69"/>
      <c r="F1334" s="69">
        <f t="shared" si="72"/>
        <v>0</v>
      </c>
    </row>
    <row r="1335" spans="1:6" hidden="1" x14ac:dyDescent="0.2">
      <c r="A1335" s="65">
        <v>564135</v>
      </c>
      <c r="B1335" s="66" t="s">
        <v>1049</v>
      </c>
      <c r="C1335" s="67" t="s">
        <v>2</v>
      </c>
      <c r="D1335" s="70"/>
      <c r="E1335" s="69"/>
      <c r="F1335" s="69">
        <f t="shared" si="72"/>
        <v>0</v>
      </c>
    </row>
    <row r="1336" spans="1:6" hidden="1" x14ac:dyDescent="0.2">
      <c r="A1336" s="65">
        <v>564140</v>
      </c>
      <c r="B1336" s="66" t="s">
        <v>561</v>
      </c>
      <c r="C1336" s="67" t="s">
        <v>2</v>
      </c>
      <c r="D1336" s="70"/>
      <c r="E1336" s="69"/>
      <c r="F1336" s="69">
        <f t="shared" si="72"/>
        <v>0</v>
      </c>
    </row>
    <row r="1337" spans="1:6" hidden="1" x14ac:dyDescent="0.2">
      <c r="A1337" s="65">
        <v>564145</v>
      </c>
      <c r="B1337" s="66" t="s">
        <v>562</v>
      </c>
      <c r="C1337" s="67" t="s">
        <v>2</v>
      </c>
      <c r="D1337" s="70"/>
      <c r="E1337" s="69"/>
      <c r="F1337" s="69">
        <f t="shared" si="72"/>
        <v>0</v>
      </c>
    </row>
    <row r="1338" spans="1:6" hidden="1" x14ac:dyDescent="0.2">
      <c r="A1338" s="65">
        <v>564150</v>
      </c>
      <c r="B1338" s="66" t="s">
        <v>563</v>
      </c>
      <c r="C1338" s="67" t="s">
        <v>2</v>
      </c>
      <c r="D1338" s="70"/>
      <c r="E1338" s="69"/>
      <c r="F1338" s="69">
        <f t="shared" si="72"/>
        <v>0</v>
      </c>
    </row>
    <row r="1339" spans="1:6" hidden="1" x14ac:dyDescent="0.2">
      <c r="A1339" s="65">
        <v>564155</v>
      </c>
      <c r="B1339" s="66" t="s">
        <v>564</v>
      </c>
      <c r="C1339" s="67" t="s">
        <v>2</v>
      </c>
      <c r="D1339" s="70"/>
      <c r="E1339" s="69"/>
      <c r="F1339" s="69">
        <f t="shared" si="72"/>
        <v>0</v>
      </c>
    </row>
    <row r="1340" spans="1:6" hidden="1" x14ac:dyDescent="0.2">
      <c r="A1340" s="65">
        <v>564160</v>
      </c>
      <c r="B1340" s="66" t="s">
        <v>565</v>
      </c>
      <c r="C1340" s="67" t="s">
        <v>2</v>
      </c>
      <c r="D1340" s="70"/>
      <c r="E1340" s="69"/>
      <c r="F1340" s="69">
        <f t="shared" si="72"/>
        <v>0</v>
      </c>
    </row>
    <row r="1341" spans="1:6" hidden="1" x14ac:dyDescent="0.2">
      <c r="A1341" s="65">
        <v>564165</v>
      </c>
      <c r="B1341" s="66" t="s">
        <v>1050</v>
      </c>
      <c r="C1341" s="67" t="s">
        <v>2</v>
      </c>
      <c r="D1341" s="70"/>
      <c r="E1341" s="69"/>
      <c r="F1341" s="69">
        <f t="shared" si="72"/>
        <v>0</v>
      </c>
    </row>
    <row r="1342" spans="1:6" s="7" customFormat="1" ht="30.6" hidden="1" customHeight="1" x14ac:dyDescent="0.2">
      <c r="A1342" s="59">
        <v>564200</v>
      </c>
      <c r="B1342" s="60" t="s">
        <v>1051</v>
      </c>
      <c r="C1342" s="61"/>
      <c r="D1342" s="62"/>
      <c r="E1342" s="63"/>
      <c r="F1342" s="63"/>
    </row>
    <row r="1343" spans="1:6" hidden="1" x14ac:dyDescent="0.2">
      <c r="A1343" s="65">
        <v>564210</v>
      </c>
      <c r="B1343" s="66" t="s">
        <v>1052</v>
      </c>
      <c r="C1343" s="67" t="s">
        <v>18</v>
      </c>
      <c r="D1343" s="70"/>
      <c r="E1343" s="69"/>
      <c r="F1343" s="69">
        <f t="shared" ref="F1343:F1352" si="73">D1343*E1343</f>
        <v>0</v>
      </c>
    </row>
    <row r="1344" spans="1:6" hidden="1" x14ac:dyDescent="0.2">
      <c r="A1344" s="65">
        <v>564215</v>
      </c>
      <c r="B1344" s="66" t="s">
        <v>1053</v>
      </c>
      <c r="C1344" s="67" t="s">
        <v>18</v>
      </c>
      <c r="D1344" s="70"/>
      <c r="E1344" s="69"/>
      <c r="F1344" s="69">
        <f t="shared" si="73"/>
        <v>0</v>
      </c>
    </row>
    <row r="1345" spans="1:6" ht="25.5" hidden="1" x14ac:dyDescent="0.2">
      <c r="A1345" s="65">
        <v>564220</v>
      </c>
      <c r="B1345" s="66" t="s">
        <v>1054</v>
      </c>
      <c r="C1345" s="67" t="s">
        <v>2</v>
      </c>
      <c r="D1345" s="70"/>
      <c r="E1345" s="69"/>
      <c r="F1345" s="69">
        <f t="shared" si="73"/>
        <v>0</v>
      </c>
    </row>
    <row r="1346" spans="1:6" hidden="1" x14ac:dyDescent="0.2">
      <c r="A1346" s="65">
        <v>564230</v>
      </c>
      <c r="B1346" s="66" t="s">
        <v>1055</v>
      </c>
      <c r="C1346" s="67" t="s">
        <v>2</v>
      </c>
      <c r="D1346" s="70"/>
      <c r="E1346" s="69"/>
      <c r="F1346" s="69">
        <f t="shared" si="73"/>
        <v>0</v>
      </c>
    </row>
    <row r="1347" spans="1:6" hidden="1" x14ac:dyDescent="0.2">
      <c r="A1347" s="65">
        <v>564240</v>
      </c>
      <c r="B1347" s="66" t="s">
        <v>1056</v>
      </c>
      <c r="C1347" s="67" t="s">
        <v>18</v>
      </c>
      <c r="D1347" s="70"/>
      <c r="E1347" s="69"/>
      <c r="F1347" s="69">
        <f t="shared" si="73"/>
        <v>0</v>
      </c>
    </row>
    <row r="1348" spans="1:6" hidden="1" x14ac:dyDescent="0.2">
      <c r="A1348" s="65">
        <v>564250</v>
      </c>
      <c r="B1348" s="66" t="s">
        <v>1057</v>
      </c>
      <c r="C1348" s="67" t="s">
        <v>18</v>
      </c>
      <c r="D1348" s="70"/>
      <c r="E1348" s="69"/>
      <c r="F1348" s="69">
        <f t="shared" si="73"/>
        <v>0</v>
      </c>
    </row>
    <row r="1349" spans="1:6" hidden="1" x14ac:dyDescent="0.2">
      <c r="A1349" s="65">
        <v>564255</v>
      </c>
      <c r="B1349" s="66" t="s">
        <v>1058</v>
      </c>
      <c r="C1349" s="67" t="s">
        <v>18</v>
      </c>
      <c r="D1349" s="70"/>
      <c r="E1349" s="69"/>
      <c r="F1349" s="69">
        <f t="shared" si="73"/>
        <v>0</v>
      </c>
    </row>
    <row r="1350" spans="1:6" hidden="1" x14ac:dyDescent="0.2">
      <c r="A1350" s="65">
        <v>564256</v>
      </c>
      <c r="B1350" s="66" t="s">
        <v>1059</v>
      </c>
      <c r="C1350" s="67" t="s">
        <v>18</v>
      </c>
      <c r="D1350" s="70"/>
      <c r="E1350" s="69"/>
      <c r="F1350" s="69">
        <f t="shared" si="73"/>
        <v>0</v>
      </c>
    </row>
    <row r="1351" spans="1:6" hidden="1" x14ac:dyDescent="0.2">
      <c r="A1351" s="65">
        <v>564257</v>
      </c>
      <c r="B1351" s="66" t="s">
        <v>1060</v>
      </c>
      <c r="C1351" s="67" t="s">
        <v>18</v>
      </c>
      <c r="D1351" s="70"/>
      <c r="E1351" s="69"/>
      <c r="F1351" s="69">
        <f t="shared" si="73"/>
        <v>0</v>
      </c>
    </row>
    <row r="1352" spans="1:6" hidden="1" x14ac:dyDescent="0.2">
      <c r="A1352" s="65">
        <v>564260</v>
      </c>
      <c r="B1352" s="66" t="s">
        <v>1061</v>
      </c>
      <c r="C1352" s="67" t="s">
        <v>17</v>
      </c>
      <c r="D1352" s="70"/>
      <c r="E1352" s="69"/>
      <c r="F1352" s="69">
        <f t="shared" si="73"/>
        <v>0</v>
      </c>
    </row>
    <row r="1353" spans="1:6" s="7" customFormat="1" ht="30.6" hidden="1" customHeight="1" x14ac:dyDescent="0.2">
      <c r="A1353" s="59">
        <v>564300</v>
      </c>
      <c r="B1353" s="60" t="s">
        <v>1062</v>
      </c>
      <c r="C1353" s="61"/>
      <c r="D1353" s="62"/>
      <c r="E1353" s="63"/>
      <c r="F1353" s="63"/>
    </row>
    <row r="1354" spans="1:6" hidden="1" x14ac:dyDescent="0.2">
      <c r="A1354" s="65">
        <v>564310</v>
      </c>
      <c r="B1354" s="66" t="s">
        <v>1063</v>
      </c>
      <c r="C1354" s="67" t="s">
        <v>2</v>
      </c>
      <c r="D1354" s="70"/>
      <c r="E1354" s="69"/>
      <c r="F1354" s="69">
        <f t="shared" ref="F1354:F1371" si="74">D1354*E1354</f>
        <v>0</v>
      </c>
    </row>
    <row r="1355" spans="1:6" hidden="1" x14ac:dyDescent="0.2">
      <c r="A1355" s="65">
        <v>564315</v>
      </c>
      <c r="B1355" s="66" t="s">
        <v>1064</v>
      </c>
      <c r="C1355" s="67" t="s">
        <v>16</v>
      </c>
      <c r="D1355" s="70"/>
      <c r="E1355" s="69"/>
      <c r="F1355" s="69">
        <f t="shared" si="74"/>
        <v>0</v>
      </c>
    </row>
    <row r="1356" spans="1:6" hidden="1" x14ac:dyDescent="0.2">
      <c r="A1356" s="65">
        <v>564320</v>
      </c>
      <c r="B1356" s="66" t="s">
        <v>1065</v>
      </c>
      <c r="C1356" s="67" t="s">
        <v>2</v>
      </c>
      <c r="D1356" s="70"/>
      <c r="E1356" s="69"/>
      <c r="F1356" s="69">
        <f t="shared" si="74"/>
        <v>0</v>
      </c>
    </row>
    <row r="1357" spans="1:6" hidden="1" x14ac:dyDescent="0.2">
      <c r="A1357" s="65">
        <v>564330</v>
      </c>
      <c r="B1357" s="66" t="s">
        <v>1066</v>
      </c>
      <c r="C1357" s="67" t="s">
        <v>2</v>
      </c>
      <c r="D1357" s="70"/>
      <c r="E1357" s="69"/>
      <c r="F1357" s="69">
        <f t="shared" si="74"/>
        <v>0</v>
      </c>
    </row>
    <row r="1358" spans="1:6" hidden="1" x14ac:dyDescent="0.2">
      <c r="A1358" s="65">
        <v>564340</v>
      </c>
      <c r="B1358" s="66" t="s">
        <v>1067</v>
      </c>
      <c r="C1358" s="67" t="s">
        <v>17</v>
      </c>
      <c r="D1358" s="70"/>
      <c r="E1358" s="69"/>
      <c r="F1358" s="69">
        <f t="shared" si="74"/>
        <v>0</v>
      </c>
    </row>
    <row r="1359" spans="1:6" hidden="1" x14ac:dyDescent="0.2">
      <c r="A1359" s="65">
        <v>564350</v>
      </c>
      <c r="B1359" s="66" t="s">
        <v>1068</v>
      </c>
      <c r="C1359" s="67" t="s">
        <v>2</v>
      </c>
      <c r="D1359" s="70"/>
      <c r="E1359" s="69"/>
      <c r="F1359" s="69">
        <f t="shared" si="74"/>
        <v>0</v>
      </c>
    </row>
    <row r="1360" spans="1:6" hidden="1" x14ac:dyDescent="0.2">
      <c r="A1360" s="65">
        <v>564360</v>
      </c>
      <c r="B1360" s="66" t="s">
        <v>1069</v>
      </c>
      <c r="C1360" s="67" t="s">
        <v>18</v>
      </c>
      <c r="D1360" s="70"/>
      <c r="E1360" s="69"/>
      <c r="F1360" s="69">
        <f t="shared" si="74"/>
        <v>0</v>
      </c>
    </row>
    <row r="1361" spans="1:6" hidden="1" x14ac:dyDescent="0.2">
      <c r="A1361" s="65">
        <v>564370</v>
      </c>
      <c r="B1361" s="66" t="s">
        <v>1070</v>
      </c>
      <c r="C1361" s="67" t="s">
        <v>18</v>
      </c>
      <c r="D1361" s="70"/>
      <c r="E1361" s="69"/>
      <c r="F1361" s="69">
        <f t="shared" si="74"/>
        <v>0</v>
      </c>
    </row>
    <row r="1362" spans="1:6" hidden="1" x14ac:dyDescent="0.2">
      <c r="A1362" s="65">
        <v>564380</v>
      </c>
      <c r="B1362" s="66" t="s">
        <v>1071</v>
      </c>
      <c r="C1362" s="67" t="s">
        <v>2</v>
      </c>
      <c r="D1362" s="70"/>
      <c r="E1362" s="69"/>
      <c r="F1362" s="69">
        <f t="shared" si="74"/>
        <v>0</v>
      </c>
    </row>
    <row r="1363" spans="1:6" hidden="1" x14ac:dyDescent="0.2">
      <c r="A1363" s="65">
        <v>564384</v>
      </c>
      <c r="B1363" s="66" t="s">
        <v>1072</v>
      </c>
      <c r="C1363" s="67" t="s">
        <v>18</v>
      </c>
      <c r="D1363" s="70"/>
      <c r="E1363" s="69"/>
      <c r="F1363" s="69">
        <f t="shared" si="74"/>
        <v>0</v>
      </c>
    </row>
    <row r="1364" spans="1:6" hidden="1" x14ac:dyDescent="0.2">
      <c r="A1364" s="65">
        <v>564385</v>
      </c>
      <c r="B1364" s="66" t="s">
        <v>1073</v>
      </c>
      <c r="C1364" s="67" t="s">
        <v>18</v>
      </c>
      <c r="D1364" s="70"/>
      <c r="E1364" s="69"/>
      <c r="F1364" s="69">
        <f t="shared" si="74"/>
        <v>0</v>
      </c>
    </row>
    <row r="1365" spans="1:6" hidden="1" x14ac:dyDescent="0.2">
      <c r="A1365" s="65">
        <v>564390</v>
      </c>
      <c r="B1365" s="66" t="s">
        <v>1074</v>
      </c>
      <c r="C1365" s="67" t="s">
        <v>2</v>
      </c>
      <c r="D1365" s="70"/>
      <c r="E1365" s="69"/>
      <c r="F1365" s="69">
        <f t="shared" si="74"/>
        <v>0</v>
      </c>
    </row>
    <row r="1366" spans="1:6" hidden="1" x14ac:dyDescent="0.2">
      <c r="A1366" s="65">
        <v>564400</v>
      </c>
      <c r="B1366" s="66" t="s">
        <v>1075</v>
      </c>
      <c r="C1366" s="67" t="s">
        <v>534</v>
      </c>
      <c r="D1366" s="70"/>
      <c r="E1366" s="69"/>
      <c r="F1366" s="69">
        <f t="shared" si="74"/>
        <v>0</v>
      </c>
    </row>
    <row r="1367" spans="1:6" hidden="1" x14ac:dyDescent="0.2">
      <c r="A1367" s="65">
        <v>564410</v>
      </c>
      <c r="B1367" s="66" t="s">
        <v>1076</v>
      </c>
      <c r="C1367" s="67" t="s">
        <v>18</v>
      </c>
      <c r="D1367" s="70"/>
      <c r="E1367" s="69"/>
      <c r="F1367" s="69">
        <f t="shared" si="74"/>
        <v>0</v>
      </c>
    </row>
    <row r="1368" spans="1:6" hidden="1" x14ac:dyDescent="0.2">
      <c r="A1368" s="65">
        <v>564420</v>
      </c>
      <c r="B1368" s="66" t="s">
        <v>1077</v>
      </c>
      <c r="C1368" s="67" t="s">
        <v>18</v>
      </c>
      <c r="D1368" s="70"/>
      <c r="E1368" s="69"/>
      <c r="F1368" s="69">
        <f t="shared" si="74"/>
        <v>0</v>
      </c>
    </row>
    <row r="1369" spans="1:6" hidden="1" x14ac:dyDescent="0.2">
      <c r="A1369" s="65">
        <v>564430</v>
      </c>
      <c r="B1369" s="66" t="s">
        <v>1078</v>
      </c>
      <c r="C1369" s="67" t="s">
        <v>18</v>
      </c>
      <c r="D1369" s="70"/>
      <c r="E1369" s="69"/>
      <c r="F1369" s="69">
        <f t="shared" si="74"/>
        <v>0</v>
      </c>
    </row>
    <row r="1370" spans="1:6" hidden="1" x14ac:dyDescent="0.2">
      <c r="A1370" s="65">
        <v>564440</v>
      </c>
      <c r="B1370" s="66" t="s">
        <v>1079</v>
      </c>
      <c r="C1370" s="67" t="s">
        <v>17</v>
      </c>
      <c r="D1370" s="70"/>
      <c r="E1370" s="69"/>
      <c r="F1370" s="69">
        <f t="shared" si="74"/>
        <v>0</v>
      </c>
    </row>
    <row r="1371" spans="1:6" hidden="1" x14ac:dyDescent="0.2">
      <c r="A1371" s="65">
        <v>564450</v>
      </c>
      <c r="B1371" s="66" t="s">
        <v>1080</v>
      </c>
      <c r="C1371" s="67" t="s">
        <v>0</v>
      </c>
      <c r="D1371" s="70"/>
      <c r="E1371" s="69"/>
      <c r="F1371" s="69">
        <f t="shared" si="74"/>
        <v>0</v>
      </c>
    </row>
    <row r="1372" spans="1:6" s="7" customFormat="1" ht="30.6" hidden="1" customHeight="1" x14ac:dyDescent="0.2">
      <c r="A1372" s="59">
        <v>565000</v>
      </c>
      <c r="B1372" s="60" t="s">
        <v>1081</v>
      </c>
      <c r="C1372" s="61"/>
      <c r="D1372" s="62"/>
      <c r="E1372" s="63"/>
      <c r="F1372" s="63"/>
    </row>
    <row r="1373" spans="1:6" hidden="1" x14ac:dyDescent="0.2">
      <c r="A1373" s="65">
        <v>565010</v>
      </c>
      <c r="B1373" s="66" t="s">
        <v>1082</v>
      </c>
      <c r="C1373" s="67" t="s">
        <v>17</v>
      </c>
      <c r="D1373" s="70"/>
      <c r="E1373" s="69"/>
      <c r="F1373" s="69">
        <f>D1373*E1373</f>
        <v>0</v>
      </c>
    </row>
    <row r="1374" spans="1:6" hidden="1" x14ac:dyDescent="0.2">
      <c r="A1374" s="65">
        <v>565020</v>
      </c>
      <c r="B1374" s="66" t="s">
        <v>1083</v>
      </c>
      <c r="C1374" s="67" t="s">
        <v>17</v>
      </c>
      <c r="D1374" s="70"/>
      <c r="E1374" s="69"/>
      <c r="F1374" s="69">
        <f>D1374*E1374</f>
        <v>0</v>
      </c>
    </row>
    <row r="1375" spans="1:6" hidden="1" x14ac:dyDescent="0.2">
      <c r="A1375" s="65">
        <v>565040</v>
      </c>
      <c r="B1375" s="66" t="s">
        <v>1084</v>
      </c>
      <c r="C1375" s="67" t="s">
        <v>17</v>
      </c>
      <c r="D1375" s="70"/>
      <c r="E1375" s="69"/>
      <c r="F1375" s="69">
        <f>D1375*E1375</f>
        <v>0</v>
      </c>
    </row>
    <row r="1376" spans="1:6" s="7" customFormat="1" ht="30.6" hidden="1" customHeight="1" x14ac:dyDescent="0.2">
      <c r="A1376" s="59">
        <v>566000</v>
      </c>
      <c r="B1376" s="60" t="s">
        <v>1085</v>
      </c>
      <c r="C1376" s="61"/>
      <c r="D1376" s="62"/>
      <c r="E1376" s="63"/>
      <c r="F1376" s="63"/>
    </row>
    <row r="1377" spans="1:6" hidden="1" x14ac:dyDescent="0.2">
      <c r="A1377" s="65">
        <v>566110</v>
      </c>
      <c r="B1377" s="66" t="s">
        <v>1086</v>
      </c>
      <c r="C1377" s="67" t="s">
        <v>17</v>
      </c>
      <c r="D1377" s="70"/>
      <c r="E1377" s="69"/>
      <c r="F1377" s="69">
        <f t="shared" ref="F1377:F1389" si="75">D1377*E1377</f>
        <v>0</v>
      </c>
    </row>
    <row r="1378" spans="1:6" hidden="1" x14ac:dyDescent="0.2">
      <c r="A1378" s="65">
        <v>566120</v>
      </c>
      <c r="B1378" s="66" t="s">
        <v>1087</v>
      </c>
      <c r="C1378" s="67" t="s">
        <v>17</v>
      </c>
      <c r="D1378" s="70"/>
      <c r="E1378" s="69"/>
      <c r="F1378" s="69">
        <f t="shared" si="75"/>
        <v>0</v>
      </c>
    </row>
    <row r="1379" spans="1:6" hidden="1" x14ac:dyDescent="0.2">
      <c r="A1379" s="65">
        <v>566130</v>
      </c>
      <c r="B1379" s="66" t="s">
        <v>1088</v>
      </c>
      <c r="C1379" s="67" t="s">
        <v>17</v>
      </c>
      <c r="D1379" s="70"/>
      <c r="E1379" s="69"/>
      <c r="F1379" s="69">
        <f t="shared" si="75"/>
        <v>0</v>
      </c>
    </row>
    <row r="1380" spans="1:6" hidden="1" x14ac:dyDescent="0.2">
      <c r="A1380" s="65">
        <v>566140</v>
      </c>
      <c r="B1380" s="66" t="s">
        <v>1089</v>
      </c>
      <c r="C1380" s="67" t="s">
        <v>17</v>
      </c>
      <c r="D1380" s="70"/>
      <c r="E1380" s="69"/>
      <c r="F1380" s="69">
        <f t="shared" si="75"/>
        <v>0</v>
      </c>
    </row>
    <row r="1381" spans="1:6" hidden="1" x14ac:dyDescent="0.2">
      <c r="A1381" s="65">
        <v>566150</v>
      </c>
      <c r="B1381" s="66" t="s">
        <v>1090</v>
      </c>
      <c r="C1381" s="67" t="s">
        <v>17</v>
      </c>
      <c r="D1381" s="70"/>
      <c r="E1381" s="69"/>
      <c r="F1381" s="69">
        <f t="shared" si="75"/>
        <v>0</v>
      </c>
    </row>
    <row r="1382" spans="1:6" hidden="1" x14ac:dyDescent="0.2">
      <c r="A1382" s="65">
        <v>566160</v>
      </c>
      <c r="B1382" s="66" t="s">
        <v>1091</v>
      </c>
      <c r="C1382" s="67" t="s">
        <v>17</v>
      </c>
      <c r="D1382" s="70"/>
      <c r="E1382" s="69"/>
      <c r="F1382" s="69">
        <f t="shared" si="75"/>
        <v>0</v>
      </c>
    </row>
    <row r="1383" spans="1:6" ht="25.5" hidden="1" x14ac:dyDescent="0.2">
      <c r="A1383" s="65">
        <v>566170</v>
      </c>
      <c r="B1383" s="66" t="s">
        <v>1092</v>
      </c>
      <c r="C1383" s="67" t="s">
        <v>17</v>
      </c>
      <c r="D1383" s="70"/>
      <c r="E1383" s="69"/>
      <c r="F1383" s="69">
        <f t="shared" si="75"/>
        <v>0</v>
      </c>
    </row>
    <row r="1384" spans="1:6" hidden="1" x14ac:dyDescent="0.2">
      <c r="A1384" s="65">
        <v>566175</v>
      </c>
      <c r="B1384" s="66" t="s">
        <v>1093</v>
      </c>
      <c r="C1384" s="67" t="s">
        <v>17</v>
      </c>
      <c r="D1384" s="70"/>
      <c r="E1384" s="69"/>
      <c r="F1384" s="69">
        <f t="shared" si="75"/>
        <v>0</v>
      </c>
    </row>
    <row r="1385" spans="1:6" hidden="1" x14ac:dyDescent="0.2">
      <c r="A1385" s="65">
        <v>566185</v>
      </c>
      <c r="B1385" s="66" t="s">
        <v>1094</v>
      </c>
      <c r="C1385" s="67" t="s">
        <v>17</v>
      </c>
      <c r="D1385" s="70"/>
      <c r="E1385" s="69"/>
      <c r="F1385" s="69">
        <f t="shared" si="75"/>
        <v>0</v>
      </c>
    </row>
    <row r="1386" spans="1:6" hidden="1" x14ac:dyDescent="0.2">
      <c r="A1386" s="65">
        <v>566190</v>
      </c>
      <c r="B1386" s="66" t="s">
        <v>1095</v>
      </c>
      <c r="C1386" s="67" t="s">
        <v>17</v>
      </c>
      <c r="D1386" s="70"/>
      <c r="E1386" s="69"/>
      <c r="F1386" s="69">
        <f t="shared" si="75"/>
        <v>0</v>
      </c>
    </row>
    <row r="1387" spans="1:6" hidden="1" x14ac:dyDescent="0.2">
      <c r="A1387" s="65">
        <v>566195</v>
      </c>
      <c r="B1387" s="66" t="s">
        <v>1096</v>
      </c>
      <c r="C1387" s="67" t="s">
        <v>17</v>
      </c>
      <c r="D1387" s="70"/>
      <c r="E1387" s="69"/>
      <c r="F1387" s="69">
        <f t="shared" si="75"/>
        <v>0</v>
      </c>
    </row>
    <row r="1388" spans="1:6" ht="25.5" hidden="1" x14ac:dyDescent="0.2">
      <c r="A1388" s="65">
        <v>566198</v>
      </c>
      <c r="B1388" s="66" t="s">
        <v>1097</v>
      </c>
      <c r="C1388" s="67" t="s">
        <v>17</v>
      </c>
      <c r="D1388" s="70"/>
      <c r="E1388" s="69"/>
      <c r="F1388" s="69">
        <f t="shared" si="75"/>
        <v>0</v>
      </c>
    </row>
    <row r="1389" spans="1:6" ht="25.5" hidden="1" x14ac:dyDescent="0.2">
      <c r="A1389" s="65">
        <v>566199</v>
      </c>
      <c r="B1389" s="66" t="s">
        <v>1098</v>
      </c>
      <c r="C1389" s="67" t="s">
        <v>17</v>
      </c>
      <c r="D1389" s="70"/>
      <c r="E1389" s="69"/>
      <c r="F1389" s="69">
        <f t="shared" si="75"/>
        <v>0</v>
      </c>
    </row>
    <row r="1390" spans="1:6" s="7" customFormat="1" ht="30.6" hidden="1" customHeight="1" x14ac:dyDescent="0.2">
      <c r="A1390" s="59">
        <v>567000</v>
      </c>
      <c r="B1390" s="60" t="s">
        <v>1099</v>
      </c>
      <c r="C1390" s="61"/>
      <c r="D1390" s="62"/>
      <c r="E1390" s="63"/>
      <c r="F1390" s="63"/>
    </row>
    <row r="1391" spans="1:6" hidden="1" x14ac:dyDescent="0.2">
      <c r="A1391" s="65">
        <v>567010</v>
      </c>
      <c r="B1391" s="66" t="s">
        <v>1100</v>
      </c>
      <c r="C1391" s="67" t="s">
        <v>17</v>
      </c>
      <c r="D1391" s="70"/>
      <c r="E1391" s="69"/>
      <c r="F1391" s="69">
        <f t="shared" ref="F1391:F1424" si="76">D1391*E1391</f>
        <v>0</v>
      </c>
    </row>
    <row r="1392" spans="1:6" hidden="1" x14ac:dyDescent="0.2">
      <c r="A1392" s="65">
        <v>567020</v>
      </c>
      <c r="B1392" s="66" t="s">
        <v>1101</v>
      </c>
      <c r="C1392" s="67" t="s">
        <v>17</v>
      </c>
      <c r="D1392" s="70"/>
      <c r="E1392" s="69"/>
      <c r="F1392" s="69">
        <f t="shared" si="76"/>
        <v>0</v>
      </c>
    </row>
    <row r="1393" spans="1:6" hidden="1" x14ac:dyDescent="0.2">
      <c r="A1393" s="65">
        <v>567030</v>
      </c>
      <c r="B1393" s="66" t="s">
        <v>1102</v>
      </c>
      <c r="C1393" s="67" t="s">
        <v>16</v>
      </c>
      <c r="D1393" s="70"/>
      <c r="E1393" s="69"/>
      <c r="F1393" s="69">
        <f t="shared" si="76"/>
        <v>0</v>
      </c>
    </row>
    <row r="1394" spans="1:6" hidden="1" x14ac:dyDescent="0.2">
      <c r="A1394" s="65">
        <v>567040</v>
      </c>
      <c r="B1394" s="66" t="s">
        <v>1103</v>
      </c>
      <c r="C1394" s="67" t="s">
        <v>17</v>
      </c>
      <c r="D1394" s="70"/>
      <c r="E1394" s="69"/>
      <c r="F1394" s="69">
        <f t="shared" si="76"/>
        <v>0</v>
      </c>
    </row>
    <row r="1395" spans="1:6" hidden="1" x14ac:dyDescent="0.2">
      <c r="A1395" s="65">
        <v>567050</v>
      </c>
      <c r="B1395" s="66" t="s">
        <v>1104</v>
      </c>
      <c r="C1395" s="67" t="s">
        <v>17</v>
      </c>
      <c r="D1395" s="70"/>
      <c r="E1395" s="69"/>
      <c r="F1395" s="69">
        <f t="shared" si="76"/>
        <v>0</v>
      </c>
    </row>
    <row r="1396" spans="1:6" hidden="1" x14ac:dyDescent="0.2">
      <c r="A1396" s="65">
        <v>567051</v>
      </c>
      <c r="B1396" s="66" t="s">
        <v>1105</v>
      </c>
      <c r="C1396" s="67" t="s">
        <v>17</v>
      </c>
      <c r="D1396" s="70"/>
      <c r="E1396" s="69"/>
      <c r="F1396" s="69">
        <f t="shared" si="76"/>
        <v>0</v>
      </c>
    </row>
    <row r="1397" spans="1:6" hidden="1" x14ac:dyDescent="0.2">
      <c r="A1397" s="65">
        <v>567060</v>
      </c>
      <c r="B1397" s="66" t="s">
        <v>1106</v>
      </c>
      <c r="C1397" s="67" t="s">
        <v>17</v>
      </c>
      <c r="D1397" s="70"/>
      <c r="E1397" s="69"/>
      <c r="F1397" s="69">
        <f t="shared" si="76"/>
        <v>0</v>
      </c>
    </row>
    <row r="1398" spans="1:6" hidden="1" x14ac:dyDescent="0.2">
      <c r="A1398" s="65">
        <v>567070</v>
      </c>
      <c r="B1398" s="66" t="s">
        <v>1107</v>
      </c>
      <c r="C1398" s="67" t="s">
        <v>17</v>
      </c>
      <c r="D1398" s="70"/>
      <c r="E1398" s="69"/>
      <c r="F1398" s="69">
        <f t="shared" si="76"/>
        <v>0</v>
      </c>
    </row>
    <row r="1399" spans="1:6" hidden="1" x14ac:dyDescent="0.2">
      <c r="A1399" s="65">
        <v>567075</v>
      </c>
      <c r="B1399" s="66" t="s">
        <v>1108</v>
      </c>
      <c r="C1399" s="67" t="s">
        <v>17</v>
      </c>
      <c r="D1399" s="70"/>
      <c r="E1399" s="69"/>
      <c r="F1399" s="69">
        <f t="shared" si="76"/>
        <v>0</v>
      </c>
    </row>
    <row r="1400" spans="1:6" hidden="1" x14ac:dyDescent="0.2">
      <c r="A1400" s="65">
        <v>567080</v>
      </c>
      <c r="B1400" s="66" t="s">
        <v>1109</v>
      </c>
      <c r="C1400" s="67" t="s">
        <v>17</v>
      </c>
      <c r="D1400" s="70"/>
      <c r="E1400" s="69"/>
      <c r="F1400" s="69">
        <f t="shared" si="76"/>
        <v>0</v>
      </c>
    </row>
    <row r="1401" spans="1:6" hidden="1" x14ac:dyDescent="0.2">
      <c r="A1401" s="65">
        <v>567090</v>
      </c>
      <c r="B1401" s="66" t="s">
        <v>1110</v>
      </c>
      <c r="C1401" s="67" t="s">
        <v>17</v>
      </c>
      <c r="D1401" s="70"/>
      <c r="E1401" s="69"/>
      <c r="F1401" s="69">
        <f t="shared" si="76"/>
        <v>0</v>
      </c>
    </row>
    <row r="1402" spans="1:6" hidden="1" x14ac:dyDescent="0.2">
      <c r="A1402" s="65">
        <v>567092</v>
      </c>
      <c r="B1402" s="66" t="s">
        <v>1111</v>
      </c>
      <c r="C1402" s="67" t="s">
        <v>17</v>
      </c>
      <c r="D1402" s="70"/>
      <c r="E1402" s="69"/>
      <c r="F1402" s="69">
        <f t="shared" si="76"/>
        <v>0</v>
      </c>
    </row>
    <row r="1403" spans="1:6" hidden="1" x14ac:dyDescent="0.2">
      <c r="A1403" s="65">
        <v>567095</v>
      </c>
      <c r="B1403" s="66" t="s">
        <v>1112</v>
      </c>
      <c r="C1403" s="67" t="s">
        <v>16</v>
      </c>
      <c r="D1403" s="70"/>
      <c r="E1403" s="69"/>
      <c r="F1403" s="69">
        <f t="shared" si="76"/>
        <v>0</v>
      </c>
    </row>
    <row r="1404" spans="1:6" hidden="1" x14ac:dyDescent="0.2">
      <c r="A1404" s="65">
        <v>567100</v>
      </c>
      <c r="B1404" s="66" t="s">
        <v>1113</v>
      </c>
      <c r="C1404" s="67" t="s">
        <v>17</v>
      </c>
      <c r="D1404" s="70"/>
      <c r="E1404" s="69"/>
      <c r="F1404" s="69">
        <f t="shared" si="76"/>
        <v>0</v>
      </c>
    </row>
    <row r="1405" spans="1:6" hidden="1" x14ac:dyDescent="0.2">
      <c r="A1405" s="65">
        <v>567110</v>
      </c>
      <c r="B1405" s="66" t="s">
        <v>1114</v>
      </c>
      <c r="C1405" s="67" t="s">
        <v>17</v>
      </c>
      <c r="D1405" s="70"/>
      <c r="E1405" s="69"/>
      <c r="F1405" s="69">
        <f t="shared" si="76"/>
        <v>0</v>
      </c>
    </row>
    <row r="1406" spans="1:6" hidden="1" x14ac:dyDescent="0.2">
      <c r="A1406" s="65">
        <v>567120</v>
      </c>
      <c r="B1406" s="66" t="s">
        <v>1115</v>
      </c>
      <c r="C1406" s="67" t="s">
        <v>17</v>
      </c>
      <c r="D1406" s="70"/>
      <c r="E1406" s="69"/>
      <c r="F1406" s="69">
        <f t="shared" si="76"/>
        <v>0</v>
      </c>
    </row>
    <row r="1407" spans="1:6" s="7" customFormat="1" ht="30.6" hidden="1" customHeight="1" x14ac:dyDescent="0.2">
      <c r="A1407" s="59">
        <v>568000</v>
      </c>
      <c r="B1407" s="60" t="s">
        <v>1116</v>
      </c>
      <c r="C1407" s="61"/>
      <c r="D1407" s="62"/>
      <c r="E1407" s="63"/>
      <c r="F1407" s="63"/>
    </row>
    <row r="1408" spans="1:6" hidden="1" x14ac:dyDescent="0.2">
      <c r="A1408" s="65">
        <v>568010</v>
      </c>
      <c r="B1408" s="66" t="s">
        <v>1117</v>
      </c>
      <c r="C1408" s="67" t="s">
        <v>16</v>
      </c>
      <c r="D1408" s="70"/>
      <c r="E1408" s="69"/>
      <c r="F1408" s="69">
        <f t="shared" si="76"/>
        <v>0</v>
      </c>
    </row>
    <row r="1409" spans="1:6" hidden="1" x14ac:dyDescent="0.2">
      <c r="A1409" s="65">
        <v>568015</v>
      </c>
      <c r="B1409" s="66" t="s">
        <v>1118</v>
      </c>
      <c r="C1409" s="67" t="s">
        <v>16</v>
      </c>
      <c r="D1409" s="70"/>
      <c r="E1409" s="69"/>
      <c r="F1409" s="69">
        <f t="shared" si="76"/>
        <v>0</v>
      </c>
    </row>
    <row r="1410" spans="1:6" hidden="1" x14ac:dyDescent="0.2">
      <c r="A1410" s="65">
        <v>568020</v>
      </c>
      <c r="B1410" s="66" t="s">
        <v>1119</v>
      </c>
      <c r="C1410" s="67" t="s">
        <v>16</v>
      </c>
      <c r="D1410" s="70"/>
      <c r="E1410" s="69"/>
      <c r="F1410" s="69">
        <f t="shared" si="76"/>
        <v>0</v>
      </c>
    </row>
    <row r="1411" spans="1:6" s="7" customFormat="1" ht="30.6" hidden="1" customHeight="1" x14ac:dyDescent="0.2">
      <c r="A1411" s="59">
        <v>569000</v>
      </c>
      <c r="B1411" s="60" t="s">
        <v>1120</v>
      </c>
      <c r="C1411" s="61"/>
      <c r="D1411" s="62"/>
      <c r="E1411" s="63"/>
      <c r="F1411" s="63"/>
    </row>
    <row r="1412" spans="1:6" hidden="1" x14ac:dyDescent="0.2">
      <c r="A1412" s="65">
        <v>569010</v>
      </c>
      <c r="B1412" s="66" t="s">
        <v>1121</v>
      </c>
      <c r="C1412" s="67" t="s">
        <v>17</v>
      </c>
      <c r="D1412" s="70"/>
      <c r="E1412" s="69"/>
      <c r="F1412" s="69">
        <f t="shared" si="76"/>
        <v>0</v>
      </c>
    </row>
    <row r="1413" spans="1:6" hidden="1" x14ac:dyDescent="0.2">
      <c r="A1413" s="65">
        <v>569020</v>
      </c>
      <c r="B1413" s="66" t="s">
        <v>1122</v>
      </c>
      <c r="C1413" s="67" t="s">
        <v>2</v>
      </c>
      <c r="D1413" s="70"/>
      <c r="E1413" s="69"/>
      <c r="F1413" s="69">
        <f t="shared" si="76"/>
        <v>0</v>
      </c>
    </row>
    <row r="1414" spans="1:6" hidden="1" x14ac:dyDescent="0.2">
      <c r="A1414" s="65">
        <v>569030</v>
      </c>
      <c r="B1414" s="66" t="s">
        <v>1123</v>
      </c>
      <c r="C1414" s="67" t="s">
        <v>17</v>
      </c>
      <c r="D1414" s="70"/>
      <c r="E1414" s="69"/>
      <c r="F1414" s="69">
        <f t="shared" si="76"/>
        <v>0</v>
      </c>
    </row>
    <row r="1415" spans="1:6" hidden="1" x14ac:dyDescent="0.2">
      <c r="A1415" s="65">
        <v>569040</v>
      </c>
      <c r="B1415" s="66" t="s">
        <v>1124</v>
      </c>
      <c r="C1415" s="67" t="s">
        <v>2</v>
      </c>
      <c r="D1415" s="70"/>
      <c r="E1415" s="69"/>
      <c r="F1415" s="69">
        <f t="shared" si="76"/>
        <v>0</v>
      </c>
    </row>
    <row r="1416" spans="1:6" hidden="1" x14ac:dyDescent="0.2">
      <c r="A1416" s="65">
        <v>569050</v>
      </c>
      <c r="B1416" s="66" t="s">
        <v>1125</v>
      </c>
      <c r="C1416" s="67" t="s">
        <v>2</v>
      </c>
      <c r="D1416" s="70"/>
      <c r="E1416" s="69"/>
      <c r="F1416" s="69">
        <f t="shared" si="76"/>
        <v>0</v>
      </c>
    </row>
    <row r="1417" spans="1:6" hidden="1" x14ac:dyDescent="0.2">
      <c r="A1417" s="65">
        <v>569060</v>
      </c>
      <c r="B1417" s="66" t="s">
        <v>1126</v>
      </c>
      <c r="C1417" s="67" t="s">
        <v>0</v>
      </c>
      <c r="D1417" s="70"/>
      <c r="E1417" s="69"/>
      <c r="F1417" s="69">
        <f t="shared" si="76"/>
        <v>0</v>
      </c>
    </row>
    <row r="1418" spans="1:6" hidden="1" x14ac:dyDescent="0.2">
      <c r="A1418" s="65">
        <v>569070</v>
      </c>
      <c r="B1418" s="66" t="s">
        <v>1127</v>
      </c>
      <c r="C1418" s="67" t="s">
        <v>2</v>
      </c>
      <c r="D1418" s="70"/>
      <c r="E1418" s="69"/>
      <c r="F1418" s="69">
        <f t="shared" si="76"/>
        <v>0</v>
      </c>
    </row>
    <row r="1419" spans="1:6" hidden="1" x14ac:dyDescent="0.2">
      <c r="A1419" s="65">
        <v>569080</v>
      </c>
      <c r="B1419" s="66" t="s">
        <v>1128</v>
      </c>
      <c r="C1419" s="67" t="s">
        <v>18</v>
      </c>
      <c r="D1419" s="70"/>
      <c r="E1419" s="69"/>
      <c r="F1419" s="69">
        <f t="shared" si="76"/>
        <v>0</v>
      </c>
    </row>
    <row r="1420" spans="1:6" ht="25.5" hidden="1" x14ac:dyDescent="0.2">
      <c r="A1420" s="65">
        <v>569090</v>
      </c>
      <c r="B1420" s="66" t="s">
        <v>1129</v>
      </c>
      <c r="C1420" s="67" t="s">
        <v>2</v>
      </c>
      <c r="D1420" s="70"/>
      <c r="E1420" s="69"/>
      <c r="F1420" s="69">
        <f t="shared" si="76"/>
        <v>0</v>
      </c>
    </row>
    <row r="1421" spans="1:6" hidden="1" x14ac:dyDescent="0.2">
      <c r="A1421" s="65">
        <v>569100</v>
      </c>
      <c r="B1421" s="66" t="s">
        <v>1130</v>
      </c>
      <c r="C1421" s="67" t="s">
        <v>2</v>
      </c>
      <c r="D1421" s="70"/>
      <c r="E1421" s="69"/>
      <c r="F1421" s="69">
        <f t="shared" si="76"/>
        <v>0</v>
      </c>
    </row>
    <row r="1422" spans="1:6" hidden="1" x14ac:dyDescent="0.2">
      <c r="A1422" s="65">
        <v>569110</v>
      </c>
      <c r="B1422" s="66" t="s">
        <v>1131</v>
      </c>
      <c r="C1422" s="67" t="s">
        <v>2</v>
      </c>
      <c r="D1422" s="70"/>
      <c r="E1422" s="69"/>
      <c r="F1422" s="69">
        <f t="shared" si="76"/>
        <v>0</v>
      </c>
    </row>
    <row r="1423" spans="1:6" hidden="1" x14ac:dyDescent="0.2">
      <c r="A1423" s="65">
        <v>569120</v>
      </c>
      <c r="B1423" s="66" t="s">
        <v>1132</v>
      </c>
      <c r="C1423" s="67" t="s">
        <v>2</v>
      </c>
      <c r="D1423" s="70"/>
      <c r="E1423" s="69"/>
      <c r="F1423" s="69">
        <f t="shared" si="76"/>
        <v>0</v>
      </c>
    </row>
    <row r="1424" spans="1:6" hidden="1" x14ac:dyDescent="0.2">
      <c r="A1424" s="65">
        <v>569130</v>
      </c>
      <c r="B1424" s="66" t="s">
        <v>1133</v>
      </c>
      <c r="C1424" s="67" t="s">
        <v>2</v>
      </c>
      <c r="D1424" s="70"/>
      <c r="E1424" s="69"/>
      <c r="F1424" s="69">
        <f t="shared" si="76"/>
        <v>0</v>
      </c>
    </row>
    <row r="1425" spans="1:6" s="7" customFormat="1" ht="30.6" hidden="1" customHeight="1" x14ac:dyDescent="0.2">
      <c r="A1425" s="59">
        <v>570000</v>
      </c>
      <c r="B1425" s="60" t="s">
        <v>1134</v>
      </c>
      <c r="C1425" s="61"/>
      <c r="D1425" s="62"/>
      <c r="E1425" s="63"/>
      <c r="F1425" s="63"/>
    </row>
    <row r="1426" spans="1:6" s="7" customFormat="1" ht="30.6" hidden="1" customHeight="1" x14ac:dyDescent="0.2">
      <c r="A1426" s="59">
        <v>571000</v>
      </c>
      <c r="B1426" s="60" t="s">
        <v>1135</v>
      </c>
      <c r="C1426" s="61"/>
      <c r="D1426" s="62"/>
      <c r="E1426" s="63"/>
      <c r="F1426" s="63"/>
    </row>
    <row r="1427" spans="1:6" hidden="1" x14ac:dyDescent="0.2">
      <c r="A1427" s="65">
        <v>571010</v>
      </c>
      <c r="B1427" s="66" t="s">
        <v>1136</v>
      </c>
      <c r="C1427" s="67" t="s">
        <v>18</v>
      </c>
      <c r="D1427" s="70"/>
      <c r="E1427" s="69"/>
      <c r="F1427" s="69">
        <f t="shared" ref="F1427:F1490" si="77">D1427*E1427</f>
        <v>0</v>
      </c>
    </row>
    <row r="1428" spans="1:6" hidden="1" x14ac:dyDescent="0.2">
      <c r="A1428" s="65">
        <v>571020</v>
      </c>
      <c r="B1428" s="66" t="s">
        <v>1137</v>
      </c>
      <c r="C1428" s="67" t="s">
        <v>18</v>
      </c>
      <c r="D1428" s="70"/>
      <c r="E1428" s="69"/>
      <c r="F1428" s="69">
        <f t="shared" si="77"/>
        <v>0</v>
      </c>
    </row>
    <row r="1429" spans="1:6" hidden="1" x14ac:dyDescent="0.2">
      <c r="A1429" s="65">
        <v>571030</v>
      </c>
      <c r="B1429" s="66" t="s">
        <v>1138</v>
      </c>
      <c r="C1429" s="67" t="s">
        <v>16</v>
      </c>
      <c r="D1429" s="70"/>
      <c r="E1429" s="69"/>
      <c r="F1429" s="69">
        <f t="shared" si="77"/>
        <v>0</v>
      </c>
    </row>
    <row r="1430" spans="1:6" hidden="1" x14ac:dyDescent="0.2">
      <c r="A1430" s="65">
        <v>571040</v>
      </c>
      <c r="B1430" s="66" t="s">
        <v>1139</v>
      </c>
      <c r="C1430" s="67" t="s">
        <v>17</v>
      </c>
      <c r="D1430" s="70"/>
      <c r="E1430" s="69"/>
      <c r="F1430" s="69">
        <f t="shared" si="77"/>
        <v>0</v>
      </c>
    </row>
    <row r="1431" spans="1:6" hidden="1" x14ac:dyDescent="0.2">
      <c r="A1431" s="65">
        <v>571050</v>
      </c>
      <c r="B1431" s="66" t="s">
        <v>1140</v>
      </c>
      <c r="C1431" s="67" t="s">
        <v>2</v>
      </c>
      <c r="D1431" s="70"/>
      <c r="E1431" s="69"/>
      <c r="F1431" s="69">
        <f t="shared" si="77"/>
        <v>0</v>
      </c>
    </row>
    <row r="1432" spans="1:6" hidden="1" x14ac:dyDescent="0.2">
      <c r="A1432" s="65">
        <v>571060</v>
      </c>
      <c r="B1432" s="66" t="s">
        <v>1141</v>
      </c>
      <c r="C1432" s="67" t="s">
        <v>17</v>
      </c>
      <c r="D1432" s="70"/>
      <c r="E1432" s="69"/>
      <c r="F1432" s="69">
        <f t="shared" si="77"/>
        <v>0</v>
      </c>
    </row>
    <row r="1433" spans="1:6" hidden="1" x14ac:dyDescent="0.2">
      <c r="A1433" s="65">
        <v>571070</v>
      </c>
      <c r="B1433" s="66" t="s">
        <v>1142</v>
      </c>
      <c r="C1433" s="67" t="s">
        <v>17</v>
      </c>
      <c r="D1433" s="70"/>
      <c r="E1433" s="69"/>
      <c r="F1433" s="69">
        <f t="shared" si="77"/>
        <v>0</v>
      </c>
    </row>
    <row r="1434" spans="1:6" hidden="1" x14ac:dyDescent="0.2">
      <c r="A1434" s="65">
        <v>571080</v>
      </c>
      <c r="B1434" s="66" t="s">
        <v>1143</v>
      </c>
      <c r="C1434" s="67" t="s">
        <v>16</v>
      </c>
      <c r="D1434" s="70"/>
      <c r="E1434" s="69"/>
      <c r="F1434" s="69">
        <f t="shared" si="77"/>
        <v>0</v>
      </c>
    </row>
    <row r="1435" spans="1:6" hidden="1" x14ac:dyDescent="0.2">
      <c r="A1435" s="65">
        <v>571085</v>
      </c>
      <c r="B1435" s="66" t="s">
        <v>1144</v>
      </c>
      <c r="C1435" s="67" t="s">
        <v>16</v>
      </c>
      <c r="D1435" s="70"/>
      <c r="E1435" s="69"/>
      <c r="F1435" s="69">
        <f t="shared" si="77"/>
        <v>0</v>
      </c>
    </row>
    <row r="1436" spans="1:6" hidden="1" x14ac:dyDescent="0.2">
      <c r="A1436" s="65">
        <v>571090</v>
      </c>
      <c r="B1436" s="66" t="s">
        <v>1145</v>
      </c>
      <c r="C1436" s="67" t="s">
        <v>17</v>
      </c>
      <c r="D1436" s="70"/>
      <c r="E1436" s="69"/>
      <c r="F1436" s="69">
        <f t="shared" si="77"/>
        <v>0</v>
      </c>
    </row>
    <row r="1437" spans="1:6" hidden="1" x14ac:dyDescent="0.2">
      <c r="A1437" s="65">
        <v>571100</v>
      </c>
      <c r="B1437" s="66" t="s">
        <v>1146</v>
      </c>
      <c r="C1437" s="67" t="s">
        <v>17</v>
      </c>
      <c r="D1437" s="70"/>
      <c r="E1437" s="69"/>
      <c r="F1437" s="69">
        <f t="shared" si="77"/>
        <v>0</v>
      </c>
    </row>
    <row r="1438" spans="1:6" hidden="1" x14ac:dyDescent="0.2">
      <c r="A1438" s="65">
        <v>571110</v>
      </c>
      <c r="B1438" s="66" t="s">
        <v>1147</v>
      </c>
      <c r="C1438" s="67" t="s">
        <v>16</v>
      </c>
      <c r="D1438" s="70"/>
      <c r="E1438" s="69"/>
      <c r="F1438" s="69">
        <f t="shared" si="77"/>
        <v>0</v>
      </c>
    </row>
    <row r="1439" spans="1:6" hidden="1" x14ac:dyDescent="0.2">
      <c r="A1439" s="65">
        <v>571120</v>
      </c>
      <c r="B1439" s="66" t="s">
        <v>1148</v>
      </c>
      <c r="C1439" s="67" t="s">
        <v>16</v>
      </c>
      <c r="D1439" s="70"/>
      <c r="E1439" s="69"/>
      <c r="F1439" s="69">
        <f t="shared" si="77"/>
        <v>0</v>
      </c>
    </row>
    <row r="1440" spans="1:6" hidden="1" x14ac:dyDescent="0.2">
      <c r="A1440" s="65">
        <v>571130</v>
      </c>
      <c r="B1440" s="66" t="s">
        <v>1149</v>
      </c>
      <c r="C1440" s="67" t="s">
        <v>2</v>
      </c>
      <c r="D1440" s="70"/>
      <c r="E1440" s="69"/>
      <c r="F1440" s="69">
        <f t="shared" si="77"/>
        <v>0</v>
      </c>
    </row>
    <row r="1441" spans="1:6" hidden="1" x14ac:dyDescent="0.2">
      <c r="A1441" s="65">
        <v>571140</v>
      </c>
      <c r="B1441" s="66" t="s">
        <v>1150</v>
      </c>
      <c r="C1441" s="67" t="s">
        <v>16</v>
      </c>
      <c r="D1441" s="70"/>
      <c r="E1441" s="69"/>
      <c r="F1441" s="69">
        <f t="shared" si="77"/>
        <v>0</v>
      </c>
    </row>
    <row r="1442" spans="1:6" hidden="1" x14ac:dyDescent="0.2">
      <c r="A1442" s="65">
        <v>571150</v>
      </c>
      <c r="B1442" s="66" t="s">
        <v>1151</v>
      </c>
      <c r="C1442" s="67" t="s">
        <v>16</v>
      </c>
      <c r="D1442" s="70"/>
      <c r="E1442" s="69"/>
      <c r="F1442" s="69">
        <f t="shared" si="77"/>
        <v>0</v>
      </c>
    </row>
    <row r="1443" spans="1:6" hidden="1" x14ac:dyDescent="0.2">
      <c r="A1443" s="65">
        <v>571160</v>
      </c>
      <c r="B1443" s="66" t="s">
        <v>1152</v>
      </c>
      <c r="C1443" s="67" t="s">
        <v>16</v>
      </c>
      <c r="D1443" s="70"/>
      <c r="E1443" s="69"/>
      <c r="F1443" s="69">
        <f t="shared" si="77"/>
        <v>0</v>
      </c>
    </row>
    <row r="1444" spans="1:6" hidden="1" x14ac:dyDescent="0.2">
      <c r="A1444" s="65">
        <v>571170</v>
      </c>
      <c r="B1444" s="66" t="s">
        <v>1153</v>
      </c>
      <c r="C1444" s="67" t="s">
        <v>18</v>
      </c>
      <c r="D1444" s="70"/>
      <c r="E1444" s="69"/>
      <c r="F1444" s="69">
        <f t="shared" si="77"/>
        <v>0</v>
      </c>
    </row>
    <row r="1445" spans="1:6" hidden="1" x14ac:dyDescent="0.2">
      <c r="A1445" s="65">
        <v>571180</v>
      </c>
      <c r="B1445" s="66" t="s">
        <v>1154</v>
      </c>
      <c r="C1445" s="67" t="s">
        <v>18</v>
      </c>
      <c r="D1445" s="70"/>
      <c r="E1445" s="69"/>
      <c r="F1445" s="69">
        <f t="shared" si="77"/>
        <v>0</v>
      </c>
    </row>
    <row r="1446" spans="1:6" hidden="1" x14ac:dyDescent="0.2">
      <c r="A1446" s="65">
        <v>571190</v>
      </c>
      <c r="B1446" s="66" t="s">
        <v>1155</v>
      </c>
      <c r="C1446" s="67" t="s">
        <v>17</v>
      </c>
      <c r="D1446" s="70"/>
      <c r="E1446" s="69"/>
      <c r="F1446" s="69">
        <f t="shared" si="77"/>
        <v>0</v>
      </c>
    </row>
    <row r="1447" spans="1:6" ht="25.5" hidden="1" x14ac:dyDescent="0.2">
      <c r="A1447" s="65">
        <v>571192</v>
      </c>
      <c r="B1447" s="66" t="s">
        <v>1156</v>
      </c>
      <c r="C1447" s="67" t="s">
        <v>17</v>
      </c>
      <c r="D1447" s="70"/>
      <c r="E1447" s="69"/>
      <c r="F1447" s="69">
        <f t="shared" si="77"/>
        <v>0</v>
      </c>
    </row>
    <row r="1448" spans="1:6" hidden="1" x14ac:dyDescent="0.2">
      <c r="A1448" s="65">
        <v>571194</v>
      </c>
      <c r="B1448" s="66" t="s">
        <v>1157</v>
      </c>
      <c r="C1448" s="67" t="s">
        <v>17</v>
      </c>
      <c r="D1448" s="70"/>
      <c r="E1448" s="69"/>
      <c r="F1448" s="69">
        <f t="shared" si="77"/>
        <v>0</v>
      </c>
    </row>
    <row r="1449" spans="1:6" hidden="1" x14ac:dyDescent="0.2">
      <c r="A1449" s="65">
        <v>571200</v>
      </c>
      <c r="B1449" s="66" t="s">
        <v>1158</v>
      </c>
      <c r="C1449" s="67" t="s">
        <v>18</v>
      </c>
      <c r="D1449" s="70"/>
      <c r="E1449" s="69"/>
      <c r="F1449" s="69">
        <f t="shared" si="77"/>
        <v>0</v>
      </c>
    </row>
    <row r="1450" spans="1:6" hidden="1" x14ac:dyDescent="0.2">
      <c r="A1450" s="65">
        <v>571210</v>
      </c>
      <c r="B1450" s="66" t="s">
        <v>1159</v>
      </c>
      <c r="C1450" s="67" t="s">
        <v>18</v>
      </c>
      <c r="D1450" s="70"/>
      <c r="E1450" s="69"/>
      <c r="F1450" s="69">
        <f t="shared" si="77"/>
        <v>0</v>
      </c>
    </row>
    <row r="1451" spans="1:6" ht="25.5" hidden="1" x14ac:dyDescent="0.2">
      <c r="A1451" s="65">
        <v>571220</v>
      </c>
      <c r="B1451" s="66" t="s">
        <v>1160</v>
      </c>
      <c r="C1451" s="67" t="s">
        <v>2</v>
      </c>
      <c r="D1451" s="70"/>
      <c r="E1451" s="69"/>
      <c r="F1451" s="69">
        <f t="shared" si="77"/>
        <v>0</v>
      </c>
    </row>
    <row r="1452" spans="1:6" ht="25.5" hidden="1" x14ac:dyDescent="0.2">
      <c r="A1452" s="65">
        <v>571225</v>
      </c>
      <c r="B1452" s="66" t="s">
        <v>1161</v>
      </c>
      <c r="C1452" s="67" t="s">
        <v>2</v>
      </c>
      <c r="D1452" s="70"/>
      <c r="E1452" s="69"/>
      <c r="F1452" s="69">
        <f t="shared" si="77"/>
        <v>0</v>
      </c>
    </row>
    <row r="1453" spans="1:6" hidden="1" x14ac:dyDescent="0.2">
      <c r="A1453" s="65">
        <v>571230</v>
      </c>
      <c r="B1453" s="66" t="s">
        <v>1162</v>
      </c>
      <c r="C1453" s="67" t="s">
        <v>16</v>
      </c>
      <c r="D1453" s="70"/>
      <c r="E1453" s="69"/>
      <c r="F1453" s="69">
        <f t="shared" si="77"/>
        <v>0</v>
      </c>
    </row>
    <row r="1454" spans="1:6" s="7" customFormat="1" ht="30.6" hidden="1" customHeight="1" x14ac:dyDescent="0.2">
      <c r="A1454" s="59">
        <v>572000</v>
      </c>
      <c r="B1454" s="60" t="s">
        <v>1163</v>
      </c>
      <c r="C1454" s="61"/>
      <c r="D1454" s="62"/>
      <c r="E1454" s="63"/>
      <c r="F1454" s="63"/>
    </row>
    <row r="1455" spans="1:6" ht="25.5" hidden="1" x14ac:dyDescent="0.2">
      <c r="A1455" s="65">
        <v>572010</v>
      </c>
      <c r="B1455" s="66" t="s">
        <v>1164</v>
      </c>
      <c r="C1455" s="67" t="s">
        <v>18</v>
      </c>
      <c r="D1455" s="70"/>
      <c r="E1455" s="69"/>
      <c r="F1455" s="69">
        <f t="shared" si="77"/>
        <v>0</v>
      </c>
    </row>
    <row r="1456" spans="1:6" hidden="1" x14ac:dyDescent="0.2">
      <c r="A1456" s="65">
        <v>572020</v>
      </c>
      <c r="B1456" s="66" t="s">
        <v>1165</v>
      </c>
      <c r="C1456" s="67" t="s">
        <v>17</v>
      </c>
      <c r="D1456" s="70"/>
      <c r="E1456" s="69"/>
      <c r="F1456" s="69">
        <f t="shared" si="77"/>
        <v>0</v>
      </c>
    </row>
    <row r="1457" spans="1:6" hidden="1" x14ac:dyDescent="0.2">
      <c r="A1457" s="65">
        <v>572030</v>
      </c>
      <c r="B1457" s="66" t="s">
        <v>1166</v>
      </c>
      <c r="C1457" s="67" t="s">
        <v>18</v>
      </c>
      <c r="D1457" s="70"/>
      <c r="E1457" s="69"/>
      <c r="F1457" s="69">
        <f t="shared" si="77"/>
        <v>0</v>
      </c>
    </row>
    <row r="1458" spans="1:6" hidden="1" x14ac:dyDescent="0.2">
      <c r="A1458" s="65">
        <v>572040</v>
      </c>
      <c r="B1458" s="66" t="s">
        <v>1167</v>
      </c>
      <c r="C1458" s="67" t="s">
        <v>18</v>
      </c>
      <c r="D1458" s="70"/>
      <c r="E1458" s="69"/>
      <c r="F1458" s="69">
        <f t="shared" si="77"/>
        <v>0</v>
      </c>
    </row>
    <row r="1459" spans="1:6" hidden="1" x14ac:dyDescent="0.2">
      <c r="A1459" s="65">
        <v>572050</v>
      </c>
      <c r="B1459" s="66" t="s">
        <v>1168</v>
      </c>
      <c r="C1459" s="67" t="s">
        <v>18</v>
      </c>
      <c r="D1459" s="70"/>
      <c r="E1459" s="69"/>
      <c r="F1459" s="69">
        <f t="shared" si="77"/>
        <v>0</v>
      </c>
    </row>
    <row r="1460" spans="1:6" hidden="1" x14ac:dyDescent="0.2">
      <c r="A1460" s="65">
        <v>572060</v>
      </c>
      <c r="B1460" s="66" t="s">
        <v>1169</v>
      </c>
      <c r="C1460" s="67" t="s">
        <v>18</v>
      </c>
      <c r="D1460" s="70"/>
      <c r="E1460" s="69"/>
      <c r="F1460" s="69">
        <f t="shared" si="77"/>
        <v>0</v>
      </c>
    </row>
    <row r="1461" spans="1:6" hidden="1" x14ac:dyDescent="0.2">
      <c r="A1461" s="65">
        <v>572070</v>
      </c>
      <c r="B1461" s="66" t="s">
        <v>1170</v>
      </c>
      <c r="C1461" s="67" t="s">
        <v>18</v>
      </c>
      <c r="D1461" s="70"/>
      <c r="E1461" s="69"/>
      <c r="F1461" s="69">
        <f t="shared" si="77"/>
        <v>0</v>
      </c>
    </row>
    <row r="1462" spans="1:6" hidden="1" x14ac:dyDescent="0.2">
      <c r="A1462" s="65">
        <v>572080</v>
      </c>
      <c r="B1462" s="66" t="s">
        <v>1171</v>
      </c>
      <c r="C1462" s="67" t="s">
        <v>17</v>
      </c>
      <c r="D1462" s="70"/>
      <c r="E1462" s="69"/>
      <c r="F1462" s="69">
        <f t="shared" si="77"/>
        <v>0</v>
      </c>
    </row>
    <row r="1463" spans="1:6" hidden="1" x14ac:dyDescent="0.2">
      <c r="A1463" s="65">
        <v>572090</v>
      </c>
      <c r="B1463" s="66" t="s">
        <v>1172</v>
      </c>
      <c r="C1463" s="67" t="s">
        <v>2</v>
      </c>
      <c r="D1463" s="70"/>
      <c r="E1463" s="69"/>
      <c r="F1463" s="69">
        <f t="shared" si="77"/>
        <v>0</v>
      </c>
    </row>
    <row r="1464" spans="1:6" hidden="1" x14ac:dyDescent="0.2">
      <c r="A1464" s="65">
        <v>572100</v>
      </c>
      <c r="B1464" s="66" t="s">
        <v>1173</v>
      </c>
      <c r="C1464" s="67" t="s">
        <v>0</v>
      </c>
      <c r="D1464" s="70"/>
      <c r="E1464" s="69"/>
      <c r="F1464" s="69">
        <f t="shared" si="77"/>
        <v>0</v>
      </c>
    </row>
    <row r="1465" spans="1:6" hidden="1" x14ac:dyDescent="0.2">
      <c r="A1465" s="65">
        <v>572110</v>
      </c>
      <c r="B1465" s="66" t="s">
        <v>1174</v>
      </c>
      <c r="C1465" s="67" t="s">
        <v>0</v>
      </c>
      <c r="D1465" s="70"/>
      <c r="E1465" s="69"/>
      <c r="F1465" s="69">
        <f t="shared" si="77"/>
        <v>0</v>
      </c>
    </row>
    <row r="1466" spans="1:6" hidden="1" x14ac:dyDescent="0.2">
      <c r="A1466" s="65">
        <v>572120</v>
      </c>
      <c r="B1466" s="66" t="s">
        <v>1175</v>
      </c>
      <c r="C1466" s="67" t="s">
        <v>0</v>
      </c>
      <c r="D1466" s="70"/>
      <c r="E1466" s="69"/>
      <c r="F1466" s="69">
        <f t="shared" si="77"/>
        <v>0</v>
      </c>
    </row>
    <row r="1467" spans="1:6" hidden="1" x14ac:dyDescent="0.2">
      <c r="A1467" s="65">
        <v>572130</v>
      </c>
      <c r="B1467" s="66" t="s">
        <v>1176</v>
      </c>
      <c r="C1467" s="67" t="s">
        <v>0</v>
      </c>
      <c r="D1467" s="70"/>
      <c r="E1467" s="69"/>
      <c r="F1467" s="69">
        <f t="shared" si="77"/>
        <v>0</v>
      </c>
    </row>
    <row r="1468" spans="1:6" hidden="1" x14ac:dyDescent="0.2">
      <c r="A1468" s="65">
        <v>572140</v>
      </c>
      <c r="B1468" s="66" t="s">
        <v>1177</v>
      </c>
      <c r="C1468" s="67" t="s">
        <v>0</v>
      </c>
      <c r="D1468" s="70"/>
      <c r="E1468" s="69"/>
      <c r="F1468" s="69">
        <f t="shared" si="77"/>
        <v>0</v>
      </c>
    </row>
    <row r="1469" spans="1:6" hidden="1" x14ac:dyDescent="0.2">
      <c r="A1469" s="65">
        <v>572150</v>
      </c>
      <c r="B1469" s="66" t="s">
        <v>1178</v>
      </c>
      <c r="C1469" s="67" t="s">
        <v>0</v>
      </c>
      <c r="D1469" s="70"/>
      <c r="E1469" s="69"/>
      <c r="F1469" s="69">
        <f t="shared" si="77"/>
        <v>0</v>
      </c>
    </row>
    <row r="1470" spans="1:6" hidden="1" x14ac:dyDescent="0.2">
      <c r="A1470" s="65">
        <v>572160</v>
      </c>
      <c r="B1470" s="66" t="s">
        <v>1179</v>
      </c>
      <c r="C1470" s="67" t="s">
        <v>16</v>
      </c>
      <c r="D1470" s="70"/>
      <c r="E1470" s="69"/>
      <c r="F1470" s="69">
        <f t="shared" si="77"/>
        <v>0</v>
      </c>
    </row>
    <row r="1471" spans="1:6" hidden="1" x14ac:dyDescent="0.2">
      <c r="A1471" s="65">
        <v>572170</v>
      </c>
      <c r="B1471" s="66" t="s">
        <v>1180</v>
      </c>
      <c r="C1471" s="67" t="s">
        <v>2</v>
      </c>
      <c r="D1471" s="70"/>
      <c r="E1471" s="69"/>
      <c r="F1471" s="69">
        <f t="shared" si="77"/>
        <v>0</v>
      </c>
    </row>
    <row r="1472" spans="1:6" hidden="1" x14ac:dyDescent="0.2">
      <c r="A1472" s="65">
        <v>572180</v>
      </c>
      <c r="B1472" s="66" t="s">
        <v>1181</v>
      </c>
      <c r="C1472" s="67" t="s">
        <v>0</v>
      </c>
      <c r="D1472" s="70"/>
      <c r="E1472" s="69"/>
      <c r="F1472" s="69">
        <f t="shared" si="77"/>
        <v>0</v>
      </c>
    </row>
    <row r="1473" spans="1:6" hidden="1" x14ac:dyDescent="0.2">
      <c r="A1473" s="65">
        <v>572190</v>
      </c>
      <c r="B1473" s="66" t="s">
        <v>1182</v>
      </c>
      <c r="C1473" s="67" t="s">
        <v>0</v>
      </c>
      <c r="D1473" s="70"/>
      <c r="E1473" s="69"/>
      <c r="F1473" s="69">
        <f t="shared" si="77"/>
        <v>0</v>
      </c>
    </row>
    <row r="1474" spans="1:6" hidden="1" x14ac:dyDescent="0.2">
      <c r="A1474" s="65">
        <v>572195</v>
      </c>
      <c r="B1474" s="66" t="s">
        <v>1183</v>
      </c>
      <c r="C1474" s="67" t="s">
        <v>17</v>
      </c>
      <c r="D1474" s="70"/>
      <c r="E1474" s="69"/>
      <c r="F1474" s="69">
        <f t="shared" si="77"/>
        <v>0</v>
      </c>
    </row>
    <row r="1475" spans="1:6" hidden="1" x14ac:dyDescent="0.2">
      <c r="A1475" s="65">
        <v>572200</v>
      </c>
      <c r="B1475" s="66" t="s">
        <v>1184</v>
      </c>
      <c r="C1475" s="67" t="s">
        <v>17</v>
      </c>
      <c r="D1475" s="70"/>
      <c r="E1475" s="69"/>
      <c r="F1475" s="69">
        <f t="shared" si="77"/>
        <v>0</v>
      </c>
    </row>
    <row r="1476" spans="1:6" hidden="1" x14ac:dyDescent="0.2">
      <c r="A1476" s="65">
        <v>572210</v>
      </c>
      <c r="B1476" s="66" t="s">
        <v>1185</v>
      </c>
      <c r="C1476" s="67" t="s">
        <v>0</v>
      </c>
      <c r="D1476" s="70"/>
      <c r="E1476" s="69"/>
      <c r="F1476" s="69">
        <f t="shared" si="77"/>
        <v>0</v>
      </c>
    </row>
    <row r="1477" spans="1:6" hidden="1" x14ac:dyDescent="0.2">
      <c r="A1477" s="65">
        <v>572220</v>
      </c>
      <c r="B1477" s="66" t="s">
        <v>1186</v>
      </c>
      <c r="C1477" s="67" t="s">
        <v>0</v>
      </c>
      <c r="D1477" s="70"/>
      <c r="E1477" s="69"/>
      <c r="F1477" s="69">
        <f t="shared" si="77"/>
        <v>0</v>
      </c>
    </row>
    <row r="1478" spans="1:6" hidden="1" x14ac:dyDescent="0.2">
      <c r="A1478" s="65">
        <v>572230</v>
      </c>
      <c r="B1478" s="66" t="s">
        <v>1187</v>
      </c>
      <c r="C1478" s="67" t="s">
        <v>2</v>
      </c>
      <c r="D1478" s="70"/>
      <c r="E1478" s="69"/>
      <c r="F1478" s="69">
        <f t="shared" si="77"/>
        <v>0</v>
      </c>
    </row>
    <row r="1479" spans="1:6" hidden="1" x14ac:dyDescent="0.2">
      <c r="A1479" s="65">
        <v>572240</v>
      </c>
      <c r="B1479" s="66" t="s">
        <v>1188</v>
      </c>
      <c r="C1479" s="67" t="s">
        <v>0</v>
      </c>
      <c r="D1479" s="70"/>
      <c r="E1479" s="69"/>
      <c r="F1479" s="69">
        <f t="shared" si="77"/>
        <v>0</v>
      </c>
    </row>
    <row r="1480" spans="1:6" hidden="1" x14ac:dyDescent="0.2">
      <c r="A1480" s="65">
        <v>572250</v>
      </c>
      <c r="B1480" s="66" t="s">
        <v>1189</v>
      </c>
      <c r="C1480" s="67" t="s">
        <v>1190</v>
      </c>
      <c r="D1480" s="70"/>
      <c r="E1480" s="69"/>
      <c r="F1480" s="69">
        <f t="shared" si="77"/>
        <v>0</v>
      </c>
    </row>
    <row r="1481" spans="1:6" hidden="1" x14ac:dyDescent="0.2">
      <c r="A1481" s="65">
        <v>572260</v>
      </c>
      <c r="B1481" s="66" t="s">
        <v>1191</v>
      </c>
      <c r="C1481" s="67" t="s">
        <v>1190</v>
      </c>
      <c r="D1481" s="70"/>
      <c r="E1481" s="69"/>
      <c r="F1481" s="69">
        <f t="shared" si="77"/>
        <v>0</v>
      </c>
    </row>
    <row r="1482" spans="1:6" hidden="1" x14ac:dyDescent="0.2">
      <c r="A1482" s="65">
        <v>572330</v>
      </c>
      <c r="B1482" s="66" t="s">
        <v>1192</v>
      </c>
      <c r="C1482" s="67" t="s">
        <v>534</v>
      </c>
      <c r="D1482" s="70"/>
      <c r="E1482" s="69"/>
      <c r="F1482" s="69">
        <f t="shared" si="77"/>
        <v>0</v>
      </c>
    </row>
    <row r="1483" spans="1:6" hidden="1" x14ac:dyDescent="0.2">
      <c r="A1483" s="65">
        <v>572340</v>
      </c>
      <c r="B1483" s="66" t="s">
        <v>1193</v>
      </c>
      <c r="C1483" s="67" t="s">
        <v>534</v>
      </c>
      <c r="D1483" s="70"/>
      <c r="E1483" s="69"/>
      <c r="F1483" s="69">
        <f t="shared" si="77"/>
        <v>0</v>
      </c>
    </row>
    <row r="1484" spans="1:6" hidden="1" x14ac:dyDescent="0.2">
      <c r="A1484" s="65">
        <v>572350</v>
      </c>
      <c r="B1484" s="66" t="s">
        <v>1194</v>
      </c>
      <c r="C1484" s="67" t="s">
        <v>534</v>
      </c>
      <c r="D1484" s="70"/>
      <c r="E1484" s="69"/>
      <c r="F1484" s="69">
        <f t="shared" si="77"/>
        <v>0</v>
      </c>
    </row>
    <row r="1485" spans="1:6" s="7" customFormat="1" ht="30.6" hidden="1" customHeight="1" x14ac:dyDescent="0.2">
      <c r="A1485" s="59">
        <v>573000</v>
      </c>
      <c r="B1485" s="60" t="s">
        <v>1195</v>
      </c>
      <c r="C1485" s="61"/>
      <c r="D1485" s="62"/>
      <c r="E1485" s="63"/>
      <c r="F1485" s="63"/>
    </row>
    <row r="1486" spans="1:6" hidden="1" x14ac:dyDescent="0.2">
      <c r="A1486" s="65">
        <v>573010</v>
      </c>
      <c r="B1486" s="66" t="s">
        <v>1196</v>
      </c>
      <c r="C1486" s="67" t="s">
        <v>17</v>
      </c>
      <c r="D1486" s="70"/>
      <c r="E1486" s="69"/>
      <c r="F1486" s="69">
        <f t="shared" si="77"/>
        <v>0</v>
      </c>
    </row>
    <row r="1487" spans="1:6" hidden="1" x14ac:dyDescent="0.2">
      <c r="A1487" s="65">
        <v>573020</v>
      </c>
      <c r="B1487" s="66" t="s">
        <v>1197</v>
      </c>
      <c r="C1487" s="67" t="s">
        <v>17</v>
      </c>
      <c r="D1487" s="70"/>
      <c r="E1487" s="69"/>
      <c r="F1487" s="69">
        <f t="shared" si="77"/>
        <v>0</v>
      </c>
    </row>
    <row r="1488" spans="1:6" hidden="1" x14ac:dyDescent="0.2">
      <c r="A1488" s="65">
        <v>573030</v>
      </c>
      <c r="B1488" s="66" t="s">
        <v>1198</v>
      </c>
      <c r="C1488" s="67" t="s">
        <v>17</v>
      </c>
      <c r="D1488" s="70"/>
      <c r="E1488" s="69"/>
      <c r="F1488" s="69">
        <f t="shared" si="77"/>
        <v>0</v>
      </c>
    </row>
    <row r="1489" spans="1:6" hidden="1" x14ac:dyDescent="0.2">
      <c r="A1489" s="65">
        <v>573040</v>
      </c>
      <c r="B1489" s="66" t="s">
        <v>1199</v>
      </c>
      <c r="C1489" s="67" t="s">
        <v>17</v>
      </c>
      <c r="D1489" s="70"/>
      <c r="E1489" s="69"/>
      <c r="F1489" s="69">
        <f t="shared" si="77"/>
        <v>0</v>
      </c>
    </row>
    <row r="1490" spans="1:6" hidden="1" x14ac:dyDescent="0.2">
      <c r="A1490" s="65">
        <v>573050</v>
      </c>
      <c r="B1490" s="66" t="s">
        <v>1200</v>
      </c>
      <c r="C1490" s="67" t="s">
        <v>17</v>
      </c>
      <c r="D1490" s="70"/>
      <c r="E1490" s="69"/>
      <c r="F1490" s="69">
        <f t="shared" si="77"/>
        <v>0</v>
      </c>
    </row>
    <row r="1491" spans="1:6" hidden="1" x14ac:dyDescent="0.2">
      <c r="A1491" s="65">
        <v>573060</v>
      </c>
      <c r="B1491" s="66" t="s">
        <v>1201</v>
      </c>
      <c r="C1491" s="67" t="s">
        <v>17</v>
      </c>
      <c r="D1491" s="70"/>
      <c r="E1491" s="69"/>
      <c r="F1491" s="69">
        <f t="shared" ref="F1491:F1514" si="78">D1491*E1491</f>
        <v>0</v>
      </c>
    </row>
    <row r="1492" spans="1:6" hidden="1" x14ac:dyDescent="0.2">
      <c r="A1492" s="65">
        <v>573070</v>
      </c>
      <c r="B1492" s="66" t="s">
        <v>1202</v>
      </c>
      <c r="C1492" s="67" t="s">
        <v>18</v>
      </c>
      <c r="D1492" s="70"/>
      <c r="E1492" s="69"/>
      <c r="F1492" s="69">
        <f t="shared" si="78"/>
        <v>0</v>
      </c>
    </row>
    <row r="1493" spans="1:6" hidden="1" x14ac:dyDescent="0.2">
      <c r="A1493" s="65">
        <v>573080</v>
      </c>
      <c r="B1493" s="66" t="s">
        <v>1203</v>
      </c>
      <c r="C1493" s="67" t="s">
        <v>16</v>
      </c>
      <c r="D1493" s="70"/>
      <c r="E1493" s="69"/>
      <c r="F1493" s="69">
        <f t="shared" si="78"/>
        <v>0</v>
      </c>
    </row>
    <row r="1494" spans="1:6" hidden="1" x14ac:dyDescent="0.2">
      <c r="A1494" s="65">
        <v>573090</v>
      </c>
      <c r="B1494" s="66" t="s">
        <v>1204</v>
      </c>
      <c r="C1494" s="67" t="s">
        <v>16</v>
      </c>
      <c r="D1494" s="70"/>
      <c r="E1494" s="69"/>
      <c r="F1494" s="69">
        <f t="shared" si="78"/>
        <v>0</v>
      </c>
    </row>
    <row r="1495" spans="1:6" hidden="1" x14ac:dyDescent="0.2">
      <c r="A1495" s="65">
        <v>573100</v>
      </c>
      <c r="B1495" s="66" t="s">
        <v>1205</v>
      </c>
      <c r="C1495" s="67" t="s">
        <v>17</v>
      </c>
      <c r="D1495" s="70"/>
      <c r="E1495" s="69"/>
      <c r="F1495" s="69">
        <f t="shared" si="78"/>
        <v>0</v>
      </c>
    </row>
    <row r="1496" spans="1:6" hidden="1" x14ac:dyDescent="0.2">
      <c r="A1496" s="65">
        <v>573120</v>
      </c>
      <c r="B1496" s="66" t="s">
        <v>1206</v>
      </c>
      <c r="C1496" s="67" t="s">
        <v>17</v>
      </c>
      <c r="D1496" s="70"/>
      <c r="E1496" s="69"/>
      <c r="F1496" s="69">
        <f t="shared" si="78"/>
        <v>0</v>
      </c>
    </row>
    <row r="1497" spans="1:6" s="7" customFormat="1" ht="30.6" hidden="1" customHeight="1" x14ac:dyDescent="0.2">
      <c r="A1497" s="59">
        <v>574000</v>
      </c>
      <c r="B1497" s="60" t="s">
        <v>1207</v>
      </c>
      <c r="C1497" s="61"/>
      <c r="D1497" s="62"/>
      <c r="E1497" s="63"/>
      <c r="F1497" s="63"/>
    </row>
    <row r="1498" spans="1:6" hidden="1" x14ac:dyDescent="0.2">
      <c r="A1498" s="65">
        <v>574010</v>
      </c>
      <c r="B1498" s="66" t="s">
        <v>1208</v>
      </c>
      <c r="C1498" s="67" t="s">
        <v>2</v>
      </c>
      <c r="D1498" s="70"/>
      <c r="E1498" s="69"/>
      <c r="F1498" s="69">
        <f t="shared" si="78"/>
        <v>0</v>
      </c>
    </row>
    <row r="1499" spans="1:6" hidden="1" x14ac:dyDescent="0.2">
      <c r="A1499" s="65">
        <v>574020</v>
      </c>
      <c r="B1499" s="66" t="s">
        <v>1209</v>
      </c>
      <c r="C1499" s="67" t="s">
        <v>0</v>
      </c>
      <c r="D1499" s="70"/>
      <c r="E1499" s="69"/>
      <c r="F1499" s="69">
        <f t="shared" si="78"/>
        <v>0</v>
      </c>
    </row>
    <row r="1500" spans="1:6" hidden="1" x14ac:dyDescent="0.2">
      <c r="A1500" s="65">
        <v>574030</v>
      </c>
      <c r="B1500" s="66" t="s">
        <v>1210</v>
      </c>
      <c r="C1500" s="67" t="s">
        <v>2</v>
      </c>
      <c r="D1500" s="70"/>
      <c r="E1500" s="69"/>
      <c r="F1500" s="69">
        <f t="shared" si="78"/>
        <v>0</v>
      </c>
    </row>
    <row r="1501" spans="1:6" hidden="1" x14ac:dyDescent="0.2">
      <c r="A1501" s="65">
        <v>574040</v>
      </c>
      <c r="B1501" s="66" t="s">
        <v>1211</v>
      </c>
      <c r="C1501" s="67" t="s">
        <v>0</v>
      </c>
      <c r="D1501" s="70"/>
      <c r="E1501" s="69"/>
      <c r="F1501" s="69">
        <f t="shared" si="78"/>
        <v>0</v>
      </c>
    </row>
    <row r="1502" spans="1:6" s="7" customFormat="1" ht="30.6" hidden="1" customHeight="1" x14ac:dyDescent="0.2">
      <c r="A1502" s="59">
        <v>580000</v>
      </c>
      <c r="B1502" s="60" t="s">
        <v>1212</v>
      </c>
      <c r="C1502" s="61"/>
      <c r="D1502" s="62"/>
      <c r="E1502" s="63"/>
      <c r="F1502" s="63"/>
    </row>
    <row r="1503" spans="1:6" s="7" customFormat="1" ht="30.6" hidden="1" customHeight="1" x14ac:dyDescent="0.2">
      <c r="A1503" s="59">
        <v>581000</v>
      </c>
      <c r="B1503" s="60" t="s">
        <v>1213</v>
      </c>
      <c r="C1503" s="61"/>
      <c r="D1503" s="62"/>
      <c r="E1503" s="63"/>
      <c r="F1503" s="63"/>
    </row>
    <row r="1504" spans="1:6" hidden="1" x14ac:dyDescent="0.2">
      <c r="A1504" s="65">
        <v>581010</v>
      </c>
      <c r="B1504" s="66" t="s">
        <v>1214</v>
      </c>
      <c r="C1504" s="67" t="s">
        <v>0</v>
      </c>
      <c r="D1504" s="70"/>
      <c r="E1504" s="69"/>
      <c r="F1504" s="69">
        <f t="shared" si="78"/>
        <v>0</v>
      </c>
    </row>
    <row r="1505" spans="1:6" hidden="1" x14ac:dyDescent="0.2">
      <c r="A1505" s="65">
        <v>581020</v>
      </c>
      <c r="B1505" s="66" t="s">
        <v>1215</v>
      </c>
      <c r="C1505" s="67" t="s">
        <v>0</v>
      </c>
      <c r="D1505" s="70"/>
      <c r="E1505" s="69"/>
      <c r="F1505" s="69">
        <f t="shared" si="78"/>
        <v>0</v>
      </c>
    </row>
    <row r="1506" spans="1:6" hidden="1" x14ac:dyDescent="0.2">
      <c r="A1506" s="65">
        <v>581030</v>
      </c>
      <c r="B1506" s="66" t="s">
        <v>1216</v>
      </c>
      <c r="C1506" s="67" t="s">
        <v>0</v>
      </c>
      <c r="D1506" s="70"/>
      <c r="E1506" s="69"/>
      <c r="F1506" s="69">
        <f t="shared" si="78"/>
        <v>0</v>
      </c>
    </row>
    <row r="1507" spans="1:6" s="7" customFormat="1" ht="30.6" hidden="1" customHeight="1" x14ac:dyDescent="0.2">
      <c r="A1507" s="59">
        <v>582000</v>
      </c>
      <c r="B1507" s="60" t="s">
        <v>1217</v>
      </c>
      <c r="C1507" s="61"/>
      <c r="D1507" s="62"/>
      <c r="E1507" s="63"/>
      <c r="F1507" s="63"/>
    </row>
    <row r="1508" spans="1:6" hidden="1" x14ac:dyDescent="0.2">
      <c r="A1508" s="65">
        <v>582010</v>
      </c>
      <c r="B1508" s="66" t="s">
        <v>1218</v>
      </c>
      <c r="C1508" s="67" t="s">
        <v>16</v>
      </c>
      <c r="D1508" s="70"/>
      <c r="E1508" s="69"/>
      <c r="F1508" s="69">
        <f t="shared" si="78"/>
        <v>0</v>
      </c>
    </row>
    <row r="1509" spans="1:6" hidden="1" x14ac:dyDescent="0.2">
      <c r="A1509" s="65">
        <v>582020</v>
      </c>
      <c r="B1509" s="66" t="s">
        <v>1219</v>
      </c>
      <c r="C1509" s="67" t="s">
        <v>16</v>
      </c>
      <c r="D1509" s="70"/>
      <c r="E1509" s="69"/>
      <c r="F1509" s="69">
        <f t="shared" si="78"/>
        <v>0</v>
      </c>
    </row>
    <row r="1510" spans="1:6" hidden="1" x14ac:dyDescent="0.2">
      <c r="A1510" s="65">
        <v>582030</v>
      </c>
      <c r="B1510" s="66" t="s">
        <v>1220</v>
      </c>
      <c r="C1510" s="67" t="s">
        <v>16</v>
      </c>
      <c r="D1510" s="70"/>
      <c r="E1510" s="69"/>
      <c r="F1510" s="69">
        <f t="shared" si="78"/>
        <v>0</v>
      </c>
    </row>
    <row r="1511" spans="1:6" hidden="1" x14ac:dyDescent="0.2">
      <c r="A1511" s="65">
        <v>582040</v>
      </c>
      <c r="B1511" s="66" t="s">
        <v>1221</v>
      </c>
      <c r="C1511" s="67" t="s">
        <v>16</v>
      </c>
      <c r="D1511" s="70"/>
      <c r="E1511" s="69"/>
      <c r="F1511" s="69">
        <f t="shared" si="78"/>
        <v>0</v>
      </c>
    </row>
    <row r="1512" spans="1:6" hidden="1" x14ac:dyDescent="0.2">
      <c r="A1512" s="65">
        <v>582050</v>
      </c>
      <c r="B1512" s="66" t="s">
        <v>1222</v>
      </c>
      <c r="C1512" s="67" t="s">
        <v>16</v>
      </c>
      <c r="D1512" s="70"/>
      <c r="E1512" s="69"/>
      <c r="F1512" s="69">
        <f t="shared" si="78"/>
        <v>0</v>
      </c>
    </row>
    <row r="1513" spans="1:6" hidden="1" x14ac:dyDescent="0.2">
      <c r="A1513" s="65">
        <v>582060</v>
      </c>
      <c r="B1513" s="66" t="s">
        <v>1223</v>
      </c>
      <c r="C1513" s="67" t="s">
        <v>16</v>
      </c>
      <c r="D1513" s="70"/>
      <c r="E1513" s="69"/>
      <c r="F1513" s="69">
        <f t="shared" si="78"/>
        <v>0</v>
      </c>
    </row>
    <row r="1514" spans="1:6" hidden="1" x14ac:dyDescent="0.2">
      <c r="A1514" s="65">
        <v>582070</v>
      </c>
      <c r="B1514" s="66" t="s">
        <v>1224</v>
      </c>
      <c r="C1514" s="67" t="s">
        <v>16</v>
      </c>
      <c r="D1514" s="70"/>
      <c r="E1514" s="69"/>
      <c r="F1514" s="69">
        <f t="shared" si="78"/>
        <v>0</v>
      </c>
    </row>
    <row r="1515" spans="1:6" s="7" customFormat="1" ht="30.6" hidden="1" customHeight="1" x14ac:dyDescent="0.2">
      <c r="A1515" s="59">
        <v>583000</v>
      </c>
      <c r="B1515" s="60" t="s">
        <v>1225</v>
      </c>
      <c r="C1515" s="61"/>
      <c r="D1515" s="62"/>
      <c r="E1515" s="63"/>
      <c r="F1515" s="63"/>
    </row>
    <row r="1516" spans="1:6" hidden="1" x14ac:dyDescent="0.2">
      <c r="A1516" s="65">
        <v>583010</v>
      </c>
      <c r="B1516" s="66" t="s">
        <v>1226</v>
      </c>
      <c r="C1516" s="67" t="s">
        <v>17</v>
      </c>
      <c r="D1516" s="70"/>
      <c r="E1516" s="69"/>
      <c r="F1516" s="69">
        <f t="shared" ref="F1516:F1538" si="79">D1516*E1516</f>
        <v>0</v>
      </c>
    </row>
    <row r="1517" spans="1:6" hidden="1" x14ac:dyDescent="0.2">
      <c r="A1517" s="65">
        <v>583020</v>
      </c>
      <c r="B1517" s="66" t="s">
        <v>1227</v>
      </c>
      <c r="C1517" s="67" t="s">
        <v>0</v>
      </c>
      <c r="D1517" s="70"/>
      <c r="E1517" s="69"/>
      <c r="F1517" s="69">
        <f t="shared" si="79"/>
        <v>0</v>
      </c>
    </row>
    <row r="1518" spans="1:6" hidden="1" x14ac:dyDescent="0.2">
      <c r="A1518" s="65">
        <v>583030</v>
      </c>
      <c r="B1518" s="66" t="s">
        <v>1228</v>
      </c>
      <c r="C1518" s="67" t="s">
        <v>0</v>
      </c>
      <c r="D1518" s="70"/>
      <c r="E1518" s="69"/>
      <c r="F1518" s="69">
        <f t="shared" si="79"/>
        <v>0</v>
      </c>
    </row>
    <row r="1519" spans="1:6" hidden="1" x14ac:dyDescent="0.2">
      <c r="A1519" s="65">
        <v>583040</v>
      </c>
      <c r="B1519" s="66" t="s">
        <v>1229</v>
      </c>
      <c r="C1519" s="67" t="s">
        <v>0</v>
      </c>
      <c r="D1519" s="70"/>
      <c r="E1519" s="69"/>
      <c r="F1519" s="69">
        <f t="shared" si="79"/>
        <v>0</v>
      </c>
    </row>
    <row r="1520" spans="1:6" hidden="1" x14ac:dyDescent="0.2">
      <c r="A1520" s="65">
        <v>583050</v>
      </c>
      <c r="B1520" s="66" t="s">
        <v>1230</v>
      </c>
      <c r="C1520" s="67" t="s">
        <v>0</v>
      </c>
      <c r="D1520" s="70"/>
      <c r="E1520" s="69"/>
      <c r="F1520" s="69">
        <f t="shared" si="79"/>
        <v>0</v>
      </c>
    </row>
    <row r="1521" spans="1:6" hidden="1" x14ac:dyDescent="0.2">
      <c r="A1521" s="65">
        <v>583060</v>
      </c>
      <c r="B1521" s="66" t="s">
        <v>1231</v>
      </c>
      <c r="C1521" s="67" t="s">
        <v>0</v>
      </c>
      <c r="D1521" s="70"/>
      <c r="E1521" s="69"/>
      <c r="F1521" s="69">
        <f t="shared" si="79"/>
        <v>0</v>
      </c>
    </row>
    <row r="1522" spans="1:6" ht="25.5" hidden="1" x14ac:dyDescent="0.2">
      <c r="A1522" s="65">
        <v>583070</v>
      </c>
      <c r="B1522" s="66" t="s">
        <v>1232</v>
      </c>
      <c r="C1522" s="67" t="s">
        <v>0</v>
      </c>
      <c r="D1522" s="70"/>
      <c r="E1522" s="69"/>
      <c r="F1522" s="69">
        <f t="shared" si="79"/>
        <v>0</v>
      </c>
    </row>
    <row r="1523" spans="1:6" hidden="1" x14ac:dyDescent="0.2">
      <c r="A1523" s="65">
        <v>583080</v>
      </c>
      <c r="B1523" s="66" t="s">
        <v>1233</v>
      </c>
      <c r="C1523" s="67" t="s">
        <v>0</v>
      </c>
      <c r="D1523" s="70"/>
      <c r="E1523" s="69"/>
      <c r="F1523" s="69">
        <f t="shared" si="79"/>
        <v>0</v>
      </c>
    </row>
    <row r="1524" spans="1:6" hidden="1" x14ac:dyDescent="0.2">
      <c r="A1524" s="65">
        <v>583085</v>
      </c>
      <c r="B1524" s="66" t="s">
        <v>1234</v>
      </c>
      <c r="C1524" s="67" t="s">
        <v>2</v>
      </c>
      <c r="D1524" s="70"/>
      <c r="E1524" s="69"/>
      <c r="F1524" s="69">
        <f t="shared" si="79"/>
        <v>0</v>
      </c>
    </row>
    <row r="1525" spans="1:6" hidden="1" x14ac:dyDescent="0.2">
      <c r="A1525" s="65">
        <v>583090</v>
      </c>
      <c r="B1525" s="66" t="s">
        <v>1235</v>
      </c>
      <c r="C1525" s="67" t="s">
        <v>2</v>
      </c>
      <c r="D1525" s="70"/>
      <c r="E1525" s="69"/>
      <c r="F1525" s="69">
        <f t="shared" si="79"/>
        <v>0</v>
      </c>
    </row>
    <row r="1526" spans="1:6" hidden="1" x14ac:dyDescent="0.2">
      <c r="A1526" s="65">
        <v>583095</v>
      </c>
      <c r="B1526" s="66" t="s">
        <v>1236</v>
      </c>
      <c r="C1526" s="67" t="s">
        <v>24</v>
      </c>
      <c r="D1526" s="70"/>
      <c r="E1526" s="69"/>
      <c r="F1526" s="69">
        <f t="shared" si="79"/>
        <v>0</v>
      </c>
    </row>
    <row r="1527" spans="1:6" hidden="1" x14ac:dyDescent="0.2">
      <c r="A1527" s="65">
        <v>583100</v>
      </c>
      <c r="B1527" s="66" t="s">
        <v>1237</v>
      </c>
      <c r="C1527" s="67" t="s">
        <v>24</v>
      </c>
      <c r="D1527" s="70"/>
      <c r="E1527" s="69"/>
      <c r="F1527" s="69">
        <f t="shared" si="79"/>
        <v>0</v>
      </c>
    </row>
    <row r="1528" spans="1:6" s="7" customFormat="1" ht="30.6" hidden="1" customHeight="1" x14ac:dyDescent="0.2">
      <c r="A1528" s="59">
        <v>584000</v>
      </c>
      <c r="B1528" s="60" t="s">
        <v>1238</v>
      </c>
      <c r="C1528" s="61"/>
      <c r="D1528" s="62"/>
      <c r="E1528" s="63"/>
      <c r="F1528" s="63"/>
    </row>
    <row r="1529" spans="1:6" hidden="1" x14ac:dyDescent="0.2">
      <c r="A1529" s="65">
        <v>584010</v>
      </c>
      <c r="B1529" s="66" t="s">
        <v>1239</v>
      </c>
      <c r="C1529" s="67" t="s">
        <v>0</v>
      </c>
      <c r="D1529" s="70"/>
      <c r="E1529" s="69"/>
      <c r="F1529" s="69">
        <f t="shared" si="79"/>
        <v>0</v>
      </c>
    </row>
    <row r="1530" spans="1:6" hidden="1" x14ac:dyDescent="0.2">
      <c r="A1530" s="65">
        <v>584020</v>
      </c>
      <c r="B1530" s="66" t="s">
        <v>1240</v>
      </c>
      <c r="C1530" s="67" t="s">
        <v>1241</v>
      </c>
      <c r="D1530" s="70"/>
      <c r="E1530" s="69"/>
      <c r="F1530" s="69">
        <f t="shared" si="79"/>
        <v>0</v>
      </c>
    </row>
    <row r="1531" spans="1:6" ht="25.5" hidden="1" x14ac:dyDescent="0.2">
      <c r="A1531" s="65">
        <v>584030</v>
      </c>
      <c r="B1531" s="66" t="s">
        <v>1242</v>
      </c>
      <c r="C1531" s="67" t="s">
        <v>16</v>
      </c>
      <c r="D1531" s="70"/>
      <c r="E1531" s="69"/>
      <c r="F1531" s="69">
        <f t="shared" si="79"/>
        <v>0</v>
      </c>
    </row>
    <row r="1532" spans="1:6" hidden="1" x14ac:dyDescent="0.2">
      <c r="A1532" s="65">
        <v>584040</v>
      </c>
      <c r="B1532" s="66" t="s">
        <v>1243</v>
      </c>
      <c r="C1532" s="67" t="s">
        <v>17</v>
      </c>
      <c r="D1532" s="70"/>
      <c r="E1532" s="69"/>
      <c r="F1532" s="69">
        <f t="shared" si="79"/>
        <v>0</v>
      </c>
    </row>
    <row r="1533" spans="1:6" hidden="1" x14ac:dyDescent="0.2">
      <c r="A1533" s="65">
        <v>584050</v>
      </c>
      <c r="B1533" s="66" t="s">
        <v>1244</v>
      </c>
      <c r="C1533" s="67" t="s">
        <v>534</v>
      </c>
      <c r="D1533" s="70"/>
      <c r="E1533" s="69"/>
      <c r="F1533" s="69">
        <f t="shared" si="79"/>
        <v>0</v>
      </c>
    </row>
    <row r="1534" spans="1:6" hidden="1" x14ac:dyDescent="0.2">
      <c r="A1534" s="65">
        <v>584055</v>
      </c>
      <c r="B1534" s="66" t="s">
        <v>1245</v>
      </c>
      <c r="C1534" s="67" t="s">
        <v>2</v>
      </c>
      <c r="D1534" s="70"/>
      <c r="E1534" s="69"/>
      <c r="F1534" s="69">
        <f t="shared" si="79"/>
        <v>0</v>
      </c>
    </row>
    <row r="1535" spans="1:6" ht="25.5" hidden="1" x14ac:dyDescent="0.2">
      <c r="A1535" s="65">
        <v>584060</v>
      </c>
      <c r="B1535" s="66" t="s">
        <v>1246</v>
      </c>
      <c r="C1535" s="67" t="s">
        <v>1247</v>
      </c>
      <c r="D1535" s="70"/>
      <c r="E1535" s="69"/>
      <c r="F1535" s="69">
        <f t="shared" si="79"/>
        <v>0</v>
      </c>
    </row>
    <row r="1536" spans="1:6" hidden="1" x14ac:dyDescent="0.2">
      <c r="A1536" s="65">
        <v>584070</v>
      </c>
      <c r="B1536" s="66" t="s">
        <v>1248</v>
      </c>
      <c r="C1536" s="67" t="s">
        <v>0</v>
      </c>
      <c r="D1536" s="70"/>
      <c r="E1536" s="69"/>
      <c r="F1536" s="69">
        <f t="shared" si="79"/>
        <v>0</v>
      </c>
    </row>
    <row r="1537" spans="1:7" hidden="1" x14ac:dyDescent="0.2">
      <c r="A1537" s="65">
        <v>584080</v>
      </c>
      <c r="B1537" s="66" t="s">
        <v>1249</v>
      </c>
      <c r="C1537" s="67" t="s">
        <v>17</v>
      </c>
      <c r="D1537" s="70"/>
      <c r="E1537" s="69"/>
      <c r="F1537" s="69">
        <f t="shared" si="79"/>
        <v>0</v>
      </c>
    </row>
    <row r="1538" spans="1:7" hidden="1" x14ac:dyDescent="0.2">
      <c r="A1538" s="65">
        <v>584090</v>
      </c>
      <c r="B1538" s="66" t="s">
        <v>1250</v>
      </c>
      <c r="C1538" s="67" t="s">
        <v>0</v>
      </c>
      <c r="D1538" s="70"/>
      <c r="E1538" s="69"/>
      <c r="F1538" s="69">
        <f t="shared" si="79"/>
        <v>0</v>
      </c>
    </row>
    <row r="1539" spans="1:7" ht="13.5" hidden="1" customHeight="1" x14ac:dyDescent="0.2">
      <c r="A1539" s="65"/>
      <c r="B1539" s="75"/>
      <c r="C1539" s="67"/>
      <c r="D1539" s="70"/>
      <c r="E1539" s="69"/>
      <c r="F1539" s="72"/>
    </row>
    <row r="1540" spans="1:7" s="58" customFormat="1" ht="12.95" hidden="1" customHeight="1" x14ac:dyDescent="0.2">
      <c r="A1540" s="59"/>
      <c r="B1540" s="60"/>
      <c r="C1540" s="67"/>
      <c r="D1540" s="67"/>
      <c r="E1540" s="67"/>
      <c r="F1540" s="67"/>
      <c r="G1540" s="57"/>
    </row>
    <row r="1541" spans="1:7" s="58" customFormat="1" ht="34.9" customHeight="1" x14ac:dyDescent="0.2">
      <c r="A1541" s="51">
        <v>800000</v>
      </c>
      <c r="B1541" s="52" t="s">
        <v>1251</v>
      </c>
      <c r="C1541" s="61"/>
      <c r="D1541" s="54"/>
      <c r="E1541" s="55"/>
      <c r="F1541" s="56"/>
      <c r="G1541" s="57"/>
    </row>
    <row r="1542" spans="1:7" s="7" customFormat="1" ht="30.6" hidden="1" customHeight="1" x14ac:dyDescent="0.2">
      <c r="A1542" s="59">
        <v>810000</v>
      </c>
      <c r="B1542" s="60" t="s">
        <v>1252</v>
      </c>
      <c r="C1542" s="61"/>
      <c r="D1542" s="62"/>
      <c r="E1542" s="63"/>
      <c r="F1542" s="63"/>
    </row>
    <row r="1543" spans="1:7" s="7" customFormat="1" ht="30.6" hidden="1" customHeight="1" x14ac:dyDescent="0.2">
      <c r="A1543" s="59">
        <v>811000</v>
      </c>
      <c r="B1543" s="60" t="s">
        <v>1253</v>
      </c>
      <c r="C1543" s="61"/>
      <c r="D1543" s="62"/>
      <c r="E1543" s="63"/>
      <c r="F1543" s="63"/>
    </row>
    <row r="1544" spans="1:7" s="58" customFormat="1" ht="12.95" hidden="1" customHeight="1" x14ac:dyDescent="0.2">
      <c r="A1544" s="65">
        <v>811010</v>
      </c>
      <c r="B1544" s="66" t="s">
        <v>1254</v>
      </c>
      <c r="C1544" s="67" t="s">
        <v>17</v>
      </c>
      <c r="D1544" s="70"/>
      <c r="E1544" s="69"/>
      <c r="F1544" s="69">
        <f>D1544*E1544</f>
        <v>0</v>
      </c>
    </row>
    <row r="1545" spans="1:7" s="58" customFormat="1" ht="12.95" hidden="1" customHeight="1" x14ac:dyDescent="0.2">
      <c r="A1545" s="65">
        <v>811020</v>
      </c>
      <c r="B1545" s="66" t="s">
        <v>1255</v>
      </c>
      <c r="C1545" s="67" t="s">
        <v>17</v>
      </c>
      <c r="D1545" s="70"/>
      <c r="E1545" s="69"/>
      <c r="F1545" s="69">
        <f>D1545*E1545</f>
        <v>0</v>
      </c>
    </row>
    <row r="1546" spans="1:7" s="7" customFormat="1" ht="30.6" hidden="1" customHeight="1" x14ac:dyDescent="0.2">
      <c r="A1546" s="59">
        <v>812000</v>
      </c>
      <c r="B1546" s="60" t="s">
        <v>1256</v>
      </c>
      <c r="C1546" s="61"/>
      <c r="D1546" s="62"/>
      <c r="E1546" s="63"/>
      <c r="F1546" s="63"/>
    </row>
    <row r="1547" spans="1:7" s="58" customFormat="1" ht="12.95" hidden="1" customHeight="1" x14ac:dyDescent="0.2">
      <c r="A1547" s="65">
        <v>812010</v>
      </c>
      <c r="B1547" s="66" t="s">
        <v>1257</v>
      </c>
      <c r="C1547" s="67" t="s">
        <v>16</v>
      </c>
      <c r="D1547" s="70"/>
      <c r="E1547" s="69"/>
      <c r="F1547" s="69">
        <f t="shared" ref="F1547:F1553" si="80">D1547*E1547</f>
        <v>0</v>
      </c>
    </row>
    <row r="1548" spans="1:7" s="58" customFormat="1" ht="12.95" hidden="1" customHeight="1" x14ac:dyDescent="0.2">
      <c r="A1548" s="65">
        <v>812020</v>
      </c>
      <c r="B1548" s="66" t="s">
        <v>1258</v>
      </c>
      <c r="C1548" s="67" t="s">
        <v>2</v>
      </c>
      <c r="D1548" s="70"/>
      <c r="E1548" s="69"/>
      <c r="F1548" s="69">
        <f t="shared" si="80"/>
        <v>0</v>
      </c>
    </row>
    <row r="1549" spans="1:7" s="58" customFormat="1" ht="12.95" hidden="1" customHeight="1" x14ac:dyDescent="0.2">
      <c r="A1549" s="65">
        <v>812030</v>
      </c>
      <c r="B1549" s="66" t="s">
        <v>1259</v>
      </c>
      <c r="C1549" s="67" t="s">
        <v>17</v>
      </c>
      <c r="D1549" s="70"/>
      <c r="E1549" s="69"/>
      <c r="F1549" s="69">
        <f t="shared" si="80"/>
        <v>0</v>
      </c>
    </row>
    <row r="1550" spans="1:7" s="58" customFormat="1" ht="12.95" hidden="1" customHeight="1" x14ac:dyDescent="0.2">
      <c r="A1550" s="65">
        <v>812040</v>
      </c>
      <c r="B1550" s="66" t="s">
        <v>1260</v>
      </c>
      <c r="C1550" s="67" t="s">
        <v>17</v>
      </c>
      <c r="D1550" s="70"/>
      <c r="E1550" s="69"/>
      <c r="F1550" s="69">
        <f t="shared" si="80"/>
        <v>0</v>
      </c>
    </row>
    <row r="1551" spans="1:7" s="58" customFormat="1" ht="12.95" hidden="1" customHeight="1" x14ac:dyDescent="0.2">
      <c r="A1551" s="65">
        <v>812050</v>
      </c>
      <c r="B1551" s="66" t="s">
        <v>1261</v>
      </c>
      <c r="C1551" s="67" t="s">
        <v>17</v>
      </c>
      <c r="D1551" s="70"/>
      <c r="E1551" s="69"/>
      <c r="F1551" s="69">
        <f t="shared" si="80"/>
        <v>0</v>
      </c>
    </row>
    <row r="1552" spans="1:7" s="58" customFormat="1" ht="12.95" hidden="1" customHeight="1" x14ac:dyDescent="0.2">
      <c r="A1552" s="65">
        <v>812060</v>
      </c>
      <c r="B1552" s="66" t="s">
        <v>1262</v>
      </c>
      <c r="C1552" s="67" t="s">
        <v>2</v>
      </c>
      <c r="D1552" s="70"/>
      <c r="E1552" s="69"/>
      <c r="F1552" s="69">
        <f t="shared" si="80"/>
        <v>0</v>
      </c>
    </row>
    <row r="1553" spans="1:6" s="58" customFormat="1" ht="12.95" hidden="1" customHeight="1" x14ac:dyDescent="0.2">
      <c r="A1553" s="65">
        <v>812070</v>
      </c>
      <c r="B1553" s="66" t="s">
        <v>1263</v>
      </c>
      <c r="C1553" s="67" t="s">
        <v>2</v>
      </c>
      <c r="D1553" s="70"/>
      <c r="E1553" s="69"/>
      <c r="F1553" s="69">
        <f t="shared" si="80"/>
        <v>0</v>
      </c>
    </row>
    <row r="1554" spans="1:6" s="7" customFormat="1" ht="30.6" customHeight="1" x14ac:dyDescent="0.2">
      <c r="A1554" s="59">
        <v>820000</v>
      </c>
      <c r="B1554" s="60" t="s">
        <v>1264</v>
      </c>
      <c r="C1554" s="61"/>
      <c r="D1554" s="62"/>
      <c r="E1554" s="63"/>
      <c r="F1554" s="63"/>
    </row>
    <row r="1555" spans="1:6" s="7" customFormat="1" ht="30.6" customHeight="1" x14ac:dyDescent="0.2">
      <c r="A1555" s="59">
        <v>821000</v>
      </c>
      <c r="B1555" s="60" t="s">
        <v>1265</v>
      </c>
      <c r="C1555" s="61"/>
      <c r="D1555" s="62"/>
      <c r="E1555" s="63"/>
      <c r="F1555" s="63"/>
    </row>
    <row r="1556" spans="1:6" s="58" customFormat="1" ht="12.95" hidden="1" customHeight="1" x14ac:dyDescent="0.2">
      <c r="A1556" s="65">
        <v>821010</v>
      </c>
      <c r="B1556" s="66" t="s">
        <v>1266</v>
      </c>
      <c r="C1556" s="67" t="s">
        <v>0</v>
      </c>
      <c r="D1556" s="70"/>
      <c r="E1556" s="69"/>
      <c r="F1556" s="69">
        <f t="shared" ref="F1556:F1569" si="81">D1556*E1556</f>
        <v>0</v>
      </c>
    </row>
    <row r="1557" spans="1:6" s="58" customFormat="1" ht="12.95" customHeight="1" x14ac:dyDescent="0.2">
      <c r="A1557" s="65">
        <v>821015</v>
      </c>
      <c r="B1557" s="66" t="s">
        <v>1267</v>
      </c>
      <c r="C1557" s="67" t="s">
        <v>0</v>
      </c>
      <c r="D1557" s="70">
        <v>4</v>
      </c>
      <c r="E1557" s="76"/>
      <c r="F1557" s="69">
        <f t="shared" si="81"/>
        <v>0</v>
      </c>
    </row>
    <row r="1558" spans="1:6" s="58" customFormat="1" ht="12.95" hidden="1" customHeight="1" x14ac:dyDescent="0.2">
      <c r="A1558" s="65">
        <v>821020</v>
      </c>
      <c r="B1558" s="66" t="s">
        <v>1268</v>
      </c>
      <c r="C1558" s="67" t="s">
        <v>0</v>
      </c>
      <c r="D1558" s="70"/>
      <c r="E1558" s="69"/>
      <c r="F1558" s="69">
        <f t="shared" si="81"/>
        <v>0</v>
      </c>
    </row>
    <row r="1559" spans="1:6" s="58" customFormat="1" ht="12.95" hidden="1" customHeight="1" x14ac:dyDescent="0.2">
      <c r="A1559" s="65">
        <v>821021</v>
      </c>
      <c r="B1559" s="66" t="s">
        <v>1269</v>
      </c>
      <c r="C1559" s="67" t="s">
        <v>0</v>
      </c>
      <c r="D1559" s="70"/>
      <c r="E1559" s="69"/>
      <c r="F1559" s="69">
        <f t="shared" si="81"/>
        <v>0</v>
      </c>
    </row>
    <row r="1560" spans="1:6" s="58" customFormat="1" ht="12.95" hidden="1" customHeight="1" x14ac:dyDescent="0.2">
      <c r="A1560" s="65">
        <v>821022</v>
      </c>
      <c r="B1560" s="66" t="s">
        <v>1270</v>
      </c>
      <c r="C1560" s="67" t="s">
        <v>0</v>
      </c>
      <c r="D1560" s="70"/>
      <c r="E1560" s="69"/>
      <c r="F1560" s="69">
        <f t="shared" si="81"/>
        <v>0</v>
      </c>
    </row>
    <row r="1561" spans="1:6" s="58" customFormat="1" ht="12.95" hidden="1" customHeight="1" x14ac:dyDescent="0.2">
      <c r="A1561" s="65">
        <v>821023</v>
      </c>
      <c r="B1561" s="66" t="s">
        <v>1271</v>
      </c>
      <c r="C1561" s="67" t="s">
        <v>0</v>
      </c>
      <c r="D1561" s="70"/>
      <c r="E1561" s="69"/>
      <c r="F1561" s="69">
        <f t="shared" si="81"/>
        <v>0</v>
      </c>
    </row>
    <row r="1562" spans="1:6" s="58" customFormat="1" ht="12.95" hidden="1" customHeight="1" x14ac:dyDescent="0.2">
      <c r="A1562" s="65">
        <v>821025</v>
      </c>
      <c r="B1562" s="66" t="s">
        <v>1272</v>
      </c>
      <c r="C1562" s="67" t="s">
        <v>0</v>
      </c>
      <c r="D1562" s="70"/>
      <c r="E1562" s="69"/>
      <c r="F1562" s="69">
        <f t="shared" si="81"/>
        <v>0</v>
      </c>
    </row>
    <row r="1563" spans="1:6" s="58" customFormat="1" ht="12.95" hidden="1" customHeight="1" x14ac:dyDescent="0.2">
      <c r="A1563" s="65">
        <v>821030</v>
      </c>
      <c r="B1563" s="66" t="s">
        <v>1273</v>
      </c>
      <c r="C1563" s="67" t="s">
        <v>0</v>
      </c>
      <c r="D1563" s="70"/>
      <c r="E1563" s="69"/>
      <c r="F1563" s="69">
        <f t="shared" si="81"/>
        <v>0</v>
      </c>
    </row>
    <row r="1564" spans="1:6" s="58" customFormat="1" ht="12.95" hidden="1" customHeight="1" x14ac:dyDescent="0.2">
      <c r="A1564" s="65">
        <v>821040</v>
      </c>
      <c r="B1564" s="66" t="s">
        <v>1274</v>
      </c>
      <c r="C1564" s="67" t="s">
        <v>0</v>
      </c>
      <c r="D1564" s="70"/>
      <c r="E1564" s="69"/>
      <c r="F1564" s="69">
        <f t="shared" si="81"/>
        <v>0</v>
      </c>
    </row>
    <row r="1565" spans="1:6" s="58" customFormat="1" ht="12.95" hidden="1" customHeight="1" x14ac:dyDescent="0.2">
      <c r="A1565" s="65">
        <v>821045</v>
      </c>
      <c r="B1565" s="66" t="s">
        <v>1275</v>
      </c>
      <c r="C1565" s="67" t="s">
        <v>0</v>
      </c>
      <c r="D1565" s="70"/>
      <c r="E1565" s="69"/>
      <c r="F1565" s="69">
        <f t="shared" si="81"/>
        <v>0</v>
      </c>
    </row>
    <row r="1566" spans="1:6" s="58" customFormat="1" ht="12.75" hidden="1" customHeight="1" x14ac:dyDescent="0.2">
      <c r="A1566" s="65">
        <v>821050</v>
      </c>
      <c r="B1566" s="66" t="s">
        <v>1276</v>
      </c>
      <c r="C1566" s="67" t="s">
        <v>0</v>
      </c>
      <c r="D1566" s="70"/>
      <c r="E1566" s="69"/>
      <c r="F1566" s="69">
        <f t="shared" si="81"/>
        <v>0</v>
      </c>
    </row>
    <row r="1567" spans="1:6" s="58" customFormat="1" ht="12.75" hidden="1" customHeight="1" x14ac:dyDescent="0.2">
      <c r="A1567" s="65">
        <v>821055</v>
      </c>
      <c r="B1567" s="66" t="s">
        <v>1277</v>
      </c>
      <c r="C1567" s="67" t="s">
        <v>0</v>
      </c>
      <c r="D1567" s="70"/>
      <c r="E1567" s="69"/>
      <c r="F1567" s="69">
        <f t="shared" si="81"/>
        <v>0</v>
      </c>
    </row>
    <row r="1568" spans="1:6" s="58" customFormat="1" ht="12.75" hidden="1" customHeight="1" x14ac:dyDescent="0.2">
      <c r="A1568" s="65">
        <v>821060</v>
      </c>
      <c r="B1568" s="66" t="s">
        <v>1278</v>
      </c>
      <c r="C1568" s="67" t="s">
        <v>0</v>
      </c>
      <c r="D1568" s="70"/>
      <c r="E1568" s="69"/>
      <c r="F1568" s="69">
        <f t="shared" si="81"/>
        <v>0</v>
      </c>
    </row>
    <row r="1569" spans="1:7" s="58" customFormat="1" ht="12.95" hidden="1" customHeight="1" x14ac:dyDescent="0.2">
      <c r="A1569" s="65">
        <v>821070</v>
      </c>
      <c r="B1569" s="66" t="s">
        <v>1279</v>
      </c>
      <c r="C1569" s="67" t="s">
        <v>0</v>
      </c>
      <c r="D1569" s="70"/>
      <c r="E1569" s="69"/>
      <c r="F1569" s="69">
        <f t="shared" si="81"/>
        <v>0</v>
      </c>
    </row>
    <row r="1570" spans="1:7" s="7" customFormat="1" ht="30.6" customHeight="1" x14ac:dyDescent="0.2">
      <c r="A1570" s="59">
        <v>822000</v>
      </c>
      <c r="B1570" s="60" t="s">
        <v>1280</v>
      </c>
      <c r="C1570" s="61"/>
      <c r="D1570" s="62"/>
      <c r="E1570" s="63"/>
      <c r="F1570" s="63"/>
    </row>
    <row r="1571" spans="1:7" s="58" customFormat="1" ht="12.95" customHeight="1" x14ac:dyDescent="0.2">
      <c r="A1571" s="65">
        <v>822010</v>
      </c>
      <c r="B1571" s="66" t="s">
        <v>1281</v>
      </c>
      <c r="C1571" s="67" t="s">
        <v>17</v>
      </c>
      <c r="D1571" s="70">
        <v>325.39999999999998</v>
      </c>
      <c r="E1571" s="76"/>
      <c r="F1571" s="69">
        <f t="shared" ref="F1571:F1576" si="82">D1571*E1571</f>
        <v>0</v>
      </c>
      <c r="G1571" s="57"/>
    </row>
    <row r="1572" spans="1:7" s="58" customFormat="1" ht="12.95" hidden="1" customHeight="1" x14ac:dyDescent="0.2">
      <c r="A1572" s="65">
        <v>822020</v>
      </c>
      <c r="B1572" s="66" t="s">
        <v>1282</v>
      </c>
      <c r="C1572" s="67" t="s">
        <v>17</v>
      </c>
      <c r="D1572" s="70"/>
      <c r="E1572" s="69"/>
      <c r="F1572" s="69">
        <f t="shared" si="82"/>
        <v>0</v>
      </c>
      <c r="G1572" s="57"/>
    </row>
    <row r="1573" spans="1:7" s="58" customFormat="1" ht="12.95" hidden="1" customHeight="1" x14ac:dyDescent="0.2">
      <c r="A1573" s="65">
        <v>822030</v>
      </c>
      <c r="B1573" s="66" t="s">
        <v>1283</v>
      </c>
      <c r="C1573" s="67" t="s">
        <v>17</v>
      </c>
      <c r="D1573" s="70"/>
      <c r="E1573" s="69"/>
      <c r="F1573" s="69">
        <f t="shared" si="82"/>
        <v>0</v>
      </c>
      <c r="G1573" s="57"/>
    </row>
    <row r="1574" spans="1:7" s="58" customFormat="1" ht="12.95" hidden="1" customHeight="1" x14ac:dyDescent="0.2">
      <c r="A1574" s="65">
        <v>822040</v>
      </c>
      <c r="B1574" s="66" t="s">
        <v>1284</v>
      </c>
      <c r="C1574" s="67" t="s">
        <v>17</v>
      </c>
      <c r="D1574" s="70"/>
      <c r="E1574" s="69"/>
      <c r="F1574" s="69">
        <f t="shared" si="82"/>
        <v>0</v>
      </c>
      <c r="G1574" s="57"/>
    </row>
    <row r="1575" spans="1:7" s="58" customFormat="1" ht="12.95" hidden="1" customHeight="1" x14ac:dyDescent="0.2">
      <c r="A1575" s="65">
        <v>822050</v>
      </c>
      <c r="B1575" s="66" t="s">
        <v>1285</v>
      </c>
      <c r="C1575" s="67" t="s">
        <v>17</v>
      </c>
      <c r="D1575" s="70"/>
      <c r="E1575" s="69"/>
      <c r="F1575" s="69">
        <f t="shared" si="82"/>
        <v>0</v>
      </c>
      <c r="G1575" s="57"/>
    </row>
    <row r="1576" spans="1:7" s="58" customFormat="1" ht="12.95" hidden="1" customHeight="1" x14ac:dyDescent="0.2">
      <c r="A1576" s="65">
        <v>822060</v>
      </c>
      <c r="B1576" s="66" t="s">
        <v>1286</v>
      </c>
      <c r="C1576" s="67" t="s">
        <v>17</v>
      </c>
      <c r="D1576" s="70"/>
      <c r="E1576" s="69"/>
      <c r="F1576" s="69">
        <f t="shared" si="82"/>
        <v>0</v>
      </c>
      <c r="G1576" s="57"/>
    </row>
    <row r="1577" spans="1:7" s="7" customFormat="1" ht="30.6" hidden="1" customHeight="1" x14ac:dyDescent="0.2">
      <c r="A1577" s="59">
        <v>830000</v>
      </c>
      <c r="B1577" s="60" t="s">
        <v>1287</v>
      </c>
      <c r="C1577" s="61"/>
      <c r="D1577" s="62"/>
      <c r="E1577" s="63"/>
      <c r="F1577" s="63"/>
    </row>
    <row r="1578" spans="1:7" s="7" customFormat="1" ht="30.6" hidden="1" customHeight="1" x14ac:dyDescent="0.2">
      <c r="A1578" s="59">
        <v>831000</v>
      </c>
      <c r="B1578" s="60" t="s">
        <v>1253</v>
      </c>
      <c r="C1578" s="61"/>
      <c r="D1578" s="62"/>
      <c r="E1578" s="63"/>
      <c r="F1578" s="63"/>
    </row>
    <row r="1579" spans="1:7" s="58" customFormat="1" ht="12.95" hidden="1" customHeight="1" x14ac:dyDescent="0.2">
      <c r="A1579" s="65">
        <v>831010</v>
      </c>
      <c r="B1579" s="66" t="s">
        <v>1288</v>
      </c>
      <c r="C1579" s="67" t="s">
        <v>17</v>
      </c>
      <c r="D1579" s="70"/>
      <c r="E1579" s="69"/>
      <c r="F1579" s="69">
        <f t="shared" ref="F1579:F1595" si="83">D1579*E1579</f>
        <v>0</v>
      </c>
      <c r="G1579" s="57"/>
    </row>
    <row r="1580" spans="1:7" s="58" customFormat="1" ht="12.95" hidden="1" customHeight="1" x14ac:dyDescent="0.2">
      <c r="A1580" s="65">
        <v>831015</v>
      </c>
      <c r="B1580" s="66" t="s">
        <v>1289</v>
      </c>
      <c r="C1580" s="67" t="s">
        <v>17</v>
      </c>
      <c r="D1580" s="70"/>
      <c r="E1580" s="69"/>
      <c r="F1580" s="69">
        <f t="shared" si="83"/>
        <v>0</v>
      </c>
      <c r="G1580" s="57"/>
    </row>
    <row r="1581" spans="1:7" s="58" customFormat="1" ht="12.95" hidden="1" customHeight="1" x14ac:dyDescent="0.2">
      <c r="A1581" s="65">
        <v>831016</v>
      </c>
      <c r="B1581" s="66" t="s">
        <v>1290</v>
      </c>
      <c r="C1581" s="67" t="s">
        <v>17</v>
      </c>
      <c r="D1581" s="70"/>
      <c r="E1581" s="69"/>
      <c r="F1581" s="69">
        <f t="shared" si="83"/>
        <v>0</v>
      </c>
      <c r="G1581" s="57"/>
    </row>
    <row r="1582" spans="1:7" s="58" customFormat="1" ht="12.95" hidden="1" customHeight="1" x14ac:dyDescent="0.2">
      <c r="A1582" s="65">
        <v>831020</v>
      </c>
      <c r="B1582" s="66" t="s">
        <v>1291</v>
      </c>
      <c r="C1582" s="67" t="s">
        <v>17</v>
      </c>
      <c r="D1582" s="70"/>
      <c r="E1582" s="69"/>
      <c r="F1582" s="69">
        <f t="shared" si="83"/>
        <v>0</v>
      </c>
      <c r="G1582" s="57"/>
    </row>
    <row r="1583" spans="1:7" s="58" customFormat="1" ht="12.95" hidden="1" customHeight="1" x14ac:dyDescent="0.2">
      <c r="A1583" s="65">
        <v>831030</v>
      </c>
      <c r="B1583" s="66" t="s">
        <v>1292</v>
      </c>
      <c r="C1583" s="67" t="s">
        <v>17</v>
      </c>
      <c r="D1583" s="70"/>
      <c r="E1583" s="69"/>
      <c r="F1583" s="69">
        <f t="shared" si="83"/>
        <v>0</v>
      </c>
      <c r="G1583" s="57"/>
    </row>
    <row r="1584" spans="1:7" s="58" customFormat="1" ht="12.95" hidden="1" customHeight="1" x14ac:dyDescent="0.2">
      <c r="A1584" s="65">
        <v>831035</v>
      </c>
      <c r="B1584" s="66" t="s">
        <v>1293</v>
      </c>
      <c r="C1584" s="67" t="s">
        <v>17</v>
      </c>
      <c r="D1584" s="70"/>
      <c r="E1584" s="69"/>
      <c r="F1584" s="69">
        <f t="shared" si="83"/>
        <v>0</v>
      </c>
      <c r="G1584" s="57"/>
    </row>
    <row r="1585" spans="1:7" s="58" customFormat="1" ht="12.95" hidden="1" customHeight="1" x14ac:dyDescent="0.2">
      <c r="A1585" s="65">
        <v>831040</v>
      </c>
      <c r="B1585" s="66" t="s">
        <v>1294</v>
      </c>
      <c r="C1585" s="67" t="s">
        <v>17</v>
      </c>
      <c r="D1585" s="70"/>
      <c r="E1585" s="69"/>
      <c r="F1585" s="69">
        <f t="shared" si="83"/>
        <v>0</v>
      </c>
      <c r="G1585" s="57"/>
    </row>
    <row r="1586" spans="1:7" s="58" customFormat="1" ht="12.95" hidden="1" customHeight="1" x14ac:dyDescent="0.2">
      <c r="A1586" s="65">
        <v>831045</v>
      </c>
      <c r="B1586" s="66" t="s">
        <v>1295</v>
      </c>
      <c r="C1586" s="67" t="s">
        <v>17</v>
      </c>
      <c r="D1586" s="70"/>
      <c r="E1586" s="69"/>
      <c r="F1586" s="69">
        <f t="shared" si="83"/>
        <v>0</v>
      </c>
      <c r="G1586" s="57"/>
    </row>
    <row r="1587" spans="1:7" s="58" customFormat="1" ht="12.95" hidden="1" customHeight="1" x14ac:dyDescent="0.2">
      <c r="A1587" s="65">
        <v>831055</v>
      </c>
      <c r="B1587" s="66" t="s">
        <v>1296</v>
      </c>
      <c r="C1587" s="67" t="s">
        <v>17</v>
      </c>
      <c r="D1587" s="70"/>
      <c r="E1587" s="69"/>
      <c r="F1587" s="69">
        <f t="shared" si="83"/>
        <v>0</v>
      </c>
      <c r="G1587" s="57"/>
    </row>
    <row r="1588" spans="1:7" s="58" customFormat="1" ht="12.95" hidden="1" customHeight="1" x14ac:dyDescent="0.2">
      <c r="A1588" s="65">
        <v>831060</v>
      </c>
      <c r="B1588" s="66" t="s">
        <v>1297</v>
      </c>
      <c r="C1588" s="67" t="s">
        <v>17</v>
      </c>
      <c r="D1588" s="70"/>
      <c r="E1588" s="69"/>
      <c r="F1588" s="69">
        <f t="shared" si="83"/>
        <v>0</v>
      </c>
      <c r="G1588" s="57"/>
    </row>
    <row r="1589" spans="1:7" s="58" customFormat="1" ht="12.95" hidden="1" customHeight="1" x14ac:dyDescent="0.2">
      <c r="A1589" s="65">
        <v>831070</v>
      </c>
      <c r="B1589" s="66" t="s">
        <v>1298</v>
      </c>
      <c r="C1589" s="67" t="s">
        <v>17</v>
      </c>
      <c r="D1589" s="70"/>
      <c r="E1589" s="69"/>
      <c r="F1589" s="69">
        <f t="shared" si="83"/>
        <v>0</v>
      </c>
      <c r="G1589" s="57"/>
    </row>
    <row r="1590" spans="1:7" s="58" customFormat="1" ht="12.95" hidden="1" customHeight="1" x14ac:dyDescent="0.2">
      <c r="A1590" s="65">
        <v>831075</v>
      </c>
      <c r="B1590" s="66" t="s">
        <v>1299</v>
      </c>
      <c r="C1590" s="67" t="s">
        <v>17</v>
      </c>
      <c r="D1590" s="70"/>
      <c r="E1590" s="69"/>
      <c r="F1590" s="69">
        <f t="shared" si="83"/>
        <v>0</v>
      </c>
      <c r="G1590" s="57"/>
    </row>
    <row r="1591" spans="1:7" s="58" customFormat="1" ht="12.95" hidden="1" customHeight="1" x14ac:dyDescent="0.2">
      <c r="A1591" s="65">
        <v>831080</v>
      </c>
      <c r="B1591" s="66" t="s">
        <v>1300</v>
      </c>
      <c r="C1591" s="67" t="s">
        <v>17</v>
      </c>
      <c r="D1591" s="70"/>
      <c r="E1591" s="69"/>
      <c r="F1591" s="69">
        <f t="shared" si="83"/>
        <v>0</v>
      </c>
      <c r="G1591" s="57"/>
    </row>
    <row r="1592" spans="1:7" s="58" customFormat="1" ht="12.95" hidden="1" customHeight="1" x14ac:dyDescent="0.2">
      <c r="A1592" s="65">
        <v>831085</v>
      </c>
      <c r="B1592" s="66" t="s">
        <v>1301</v>
      </c>
      <c r="C1592" s="67" t="s">
        <v>17</v>
      </c>
      <c r="D1592" s="70"/>
      <c r="E1592" s="69"/>
      <c r="F1592" s="69">
        <f t="shared" si="83"/>
        <v>0</v>
      </c>
      <c r="G1592" s="57"/>
    </row>
    <row r="1593" spans="1:7" s="58" customFormat="1" ht="12.95" hidden="1" customHeight="1" x14ac:dyDescent="0.2">
      <c r="A1593" s="65">
        <v>831090</v>
      </c>
      <c r="B1593" s="66" t="s">
        <v>1302</v>
      </c>
      <c r="C1593" s="67" t="s">
        <v>17</v>
      </c>
      <c r="D1593" s="70"/>
      <c r="E1593" s="69"/>
      <c r="F1593" s="69">
        <f t="shared" si="83"/>
        <v>0</v>
      </c>
      <c r="G1593" s="57"/>
    </row>
    <row r="1594" spans="1:7" s="58" customFormat="1" ht="12.95" hidden="1" customHeight="1" x14ac:dyDescent="0.2">
      <c r="A1594" s="65">
        <v>831095</v>
      </c>
      <c r="B1594" s="66" t="s">
        <v>1303</v>
      </c>
      <c r="C1594" s="67" t="s">
        <v>17</v>
      </c>
      <c r="D1594" s="70"/>
      <c r="E1594" s="69"/>
      <c r="F1594" s="69">
        <f t="shared" si="83"/>
        <v>0</v>
      </c>
      <c r="G1594" s="57"/>
    </row>
    <row r="1595" spans="1:7" s="58" customFormat="1" ht="12.95" hidden="1" customHeight="1" x14ac:dyDescent="0.2">
      <c r="A1595" s="65">
        <v>831100</v>
      </c>
      <c r="B1595" s="66" t="s">
        <v>1304</v>
      </c>
      <c r="C1595" s="67" t="s">
        <v>17</v>
      </c>
      <c r="D1595" s="70"/>
      <c r="E1595" s="69"/>
      <c r="F1595" s="69">
        <f t="shared" si="83"/>
        <v>0</v>
      </c>
      <c r="G1595" s="57"/>
    </row>
    <row r="1596" spans="1:7" s="7" customFormat="1" ht="30.6" hidden="1" customHeight="1" x14ac:dyDescent="0.2">
      <c r="A1596" s="59">
        <v>832000</v>
      </c>
      <c r="B1596" s="60" t="s">
        <v>1256</v>
      </c>
      <c r="C1596" s="61"/>
      <c r="D1596" s="62"/>
      <c r="E1596" s="63"/>
      <c r="F1596" s="63"/>
    </row>
    <row r="1597" spans="1:7" s="58" customFormat="1" ht="12.75" hidden="1" customHeight="1" x14ac:dyDescent="0.2">
      <c r="A1597" s="65">
        <v>832005</v>
      </c>
      <c r="B1597" s="66" t="s">
        <v>1306</v>
      </c>
      <c r="C1597" s="67" t="s">
        <v>2</v>
      </c>
      <c r="D1597" s="70"/>
      <c r="E1597" s="69"/>
      <c r="F1597" s="69">
        <f t="shared" ref="F1597:F1620" si="84">D1597*E1597</f>
        <v>0</v>
      </c>
      <c r="G1597" s="57"/>
    </row>
    <row r="1598" spans="1:7" s="58" customFormat="1" ht="12.95" hidden="1" customHeight="1" x14ac:dyDescent="0.2">
      <c r="A1598" s="65">
        <v>832010</v>
      </c>
      <c r="B1598" s="66" t="s">
        <v>1307</v>
      </c>
      <c r="C1598" s="67" t="s">
        <v>2</v>
      </c>
      <c r="D1598" s="70"/>
      <c r="E1598" s="69"/>
      <c r="F1598" s="69">
        <f t="shared" si="84"/>
        <v>0</v>
      </c>
      <c r="G1598" s="57"/>
    </row>
    <row r="1599" spans="1:7" s="58" customFormat="1" ht="12.95" hidden="1" customHeight="1" x14ac:dyDescent="0.2">
      <c r="A1599" s="65">
        <v>832020</v>
      </c>
      <c r="B1599" s="66" t="s">
        <v>1308</v>
      </c>
      <c r="C1599" s="67" t="s">
        <v>2</v>
      </c>
      <c r="D1599" s="70"/>
      <c r="E1599" s="69"/>
      <c r="F1599" s="69">
        <f t="shared" si="84"/>
        <v>0</v>
      </c>
      <c r="G1599" s="57"/>
    </row>
    <row r="1600" spans="1:7" s="58" customFormat="1" ht="12.95" hidden="1" customHeight="1" x14ac:dyDescent="0.2">
      <c r="A1600" s="65">
        <v>832025</v>
      </c>
      <c r="B1600" s="66" t="s">
        <v>1309</v>
      </c>
      <c r="C1600" s="67" t="s">
        <v>2</v>
      </c>
      <c r="D1600" s="70"/>
      <c r="E1600" s="69"/>
      <c r="F1600" s="69">
        <f t="shared" si="84"/>
        <v>0</v>
      </c>
      <c r="G1600" s="57"/>
    </row>
    <row r="1601" spans="1:7" s="58" customFormat="1" ht="12.95" hidden="1" customHeight="1" x14ac:dyDescent="0.2">
      <c r="A1601" s="65">
        <v>832030</v>
      </c>
      <c r="B1601" s="66" t="s">
        <v>1310</v>
      </c>
      <c r="C1601" s="67" t="s">
        <v>0</v>
      </c>
      <c r="D1601" s="70"/>
      <c r="E1601" s="69"/>
      <c r="F1601" s="69">
        <f t="shared" si="84"/>
        <v>0</v>
      </c>
      <c r="G1601" s="57"/>
    </row>
    <row r="1602" spans="1:7" s="58" customFormat="1" ht="12.95" hidden="1" customHeight="1" x14ac:dyDescent="0.2">
      <c r="A1602" s="65">
        <v>832035</v>
      </c>
      <c r="B1602" s="66" t="s">
        <v>1311</v>
      </c>
      <c r="C1602" s="67" t="s">
        <v>0</v>
      </c>
      <c r="D1602" s="70"/>
      <c r="E1602" s="69"/>
      <c r="F1602" s="69">
        <f t="shared" si="84"/>
        <v>0</v>
      </c>
      <c r="G1602" s="57"/>
    </row>
    <row r="1603" spans="1:7" s="58" customFormat="1" ht="12.95" hidden="1" customHeight="1" x14ac:dyDescent="0.2">
      <c r="A1603" s="65">
        <v>832040</v>
      </c>
      <c r="B1603" s="66" t="s">
        <v>1312</v>
      </c>
      <c r="C1603" s="67" t="s">
        <v>0</v>
      </c>
      <c r="D1603" s="70"/>
      <c r="E1603" s="69"/>
      <c r="F1603" s="69">
        <f t="shared" si="84"/>
        <v>0</v>
      </c>
      <c r="G1603" s="57"/>
    </row>
    <row r="1604" spans="1:7" s="58" customFormat="1" ht="12.95" hidden="1" customHeight="1" x14ac:dyDescent="0.2">
      <c r="A1604" s="65">
        <v>832045</v>
      </c>
      <c r="B1604" s="66" t="s">
        <v>1313</v>
      </c>
      <c r="C1604" s="67" t="s">
        <v>0</v>
      </c>
      <c r="D1604" s="70"/>
      <c r="E1604" s="69"/>
      <c r="F1604" s="69">
        <f t="shared" si="84"/>
        <v>0</v>
      </c>
      <c r="G1604" s="57"/>
    </row>
    <row r="1605" spans="1:7" s="58" customFormat="1" ht="12.95" hidden="1" customHeight="1" x14ac:dyDescent="0.2">
      <c r="A1605" s="65">
        <v>832050</v>
      </c>
      <c r="B1605" s="66" t="s">
        <v>1314</v>
      </c>
      <c r="C1605" s="67" t="s">
        <v>17</v>
      </c>
      <c r="D1605" s="70"/>
      <c r="E1605" s="69"/>
      <c r="F1605" s="69">
        <f t="shared" si="84"/>
        <v>0</v>
      </c>
      <c r="G1605" s="57"/>
    </row>
    <row r="1606" spans="1:7" s="58" customFormat="1" ht="12.95" hidden="1" customHeight="1" x14ac:dyDescent="0.2">
      <c r="A1606" s="65">
        <v>832055</v>
      </c>
      <c r="B1606" s="66" t="s">
        <v>1315</v>
      </c>
      <c r="C1606" s="67" t="s">
        <v>17</v>
      </c>
      <c r="D1606" s="70"/>
      <c r="E1606" s="69"/>
      <c r="F1606" s="69">
        <f t="shared" si="84"/>
        <v>0</v>
      </c>
      <c r="G1606" s="57"/>
    </row>
    <row r="1607" spans="1:7" s="58" customFormat="1" ht="12.95" hidden="1" customHeight="1" x14ac:dyDescent="0.2">
      <c r="A1607" s="65">
        <v>832060</v>
      </c>
      <c r="B1607" s="66" t="s">
        <v>1316</v>
      </c>
      <c r="C1607" s="67" t="s">
        <v>17</v>
      </c>
      <c r="D1607" s="70"/>
      <c r="E1607" s="69"/>
      <c r="F1607" s="69">
        <f t="shared" si="84"/>
        <v>0</v>
      </c>
      <c r="G1607" s="57"/>
    </row>
    <row r="1608" spans="1:7" s="58" customFormat="1" ht="12.95" hidden="1" customHeight="1" x14ac:dyDescent="0.2">
      <c r="A1608" s="65">
        <v>832065</v>
      </c>
      <c r="B1608" s="66" t="s">
        <v>1317</v>
      </c>
      <c r="C1608" s="67" t="s">
        <v>17</v>
      </c>
      <c r="D1608" s="70"/>
      <c r="E1608" s="69"/>
      <c r="F1608" s="69">
        <f t="shared" si="84"/>
        <v>0</v>
      </c>
      <c r="G1608" s="57"/>
    </row>
    <row r="1609" spans="1:7" s="58" customFormat="1" ht="12.95" hidden="1" customHeight="1" x14ac:dyDescent="0.2">
      <c r="A1609" s="65">
        <v>832070</v>
      </c>
      <c r="B1609" s="66" t="s">
        <v>1318</v>
      </c>
      <c r="C1609" s="67" t="s">
        <v>17</v>
      </c>
      <c r="D1609" s="70"/>
      <c r="E1609" s="69"/>
      <c r="F1609" s="69">
        <f t="shared" si="84"/>
        <v>0</v>
      </c>
      <c r="G1609" s="57"/>
    </row>
    <row r="1610" spans="1:7" s="58" customFormat="1" ht="12.95" hidden="1" customHeight="1" x14ac:dyDescent="0.2">
      <c r="A1610" s="65">
        <v>832075</v>
      </c>
      <c r="B1610" s="66" t="s">
        <v>1319</v>
      </c>
      <c r="C1610" s="67" t="s">
        <v>17</v>
      </c>
      <c r="D1610" s="70"/>
      <c r="E1610" s="69"/>
      <c r="F1610" s="69">
        <f t="shared" si="84"/>
        <v>0</v>
      </c>
      <c r="G1610" s="57"/>
    </row>
    <row r="1611" spans="1:7" s="58" customFormat="1" ht="12.95" hidden="1" customHeight="1" x14ac:dyDescent="0.2">
      <c r="A1611" s="65">
        <v>832080</v>
      </c>
      <c r="B1611" s="66" t="s">
        <v>1320</v>
      </c>
      <c r="C1611" s="67" t="s">
        <v>17</v>
      </c>
      <c r="D1611" s="70"/>
      <c r="E1611" s="69"/>
      <c r="F1611" s="69">
        <f t="shared" si="84"/>
        <v>0</v>
      </c>
      <c r="G1611" s="57"/>
    </row>
    <row r="1612" spans="1:7" s="58" customFormat="1" ht="12.95" hidden="1" customHeight="1" x14ac:dyDescent="0.2">
      <c r="A1612" s="65">
        <v>832085</v>
      </c>
      <c r="B1612" s="66" t="s">
        <v>1321</v>
      </c>
      <c r="C1612" s="67" t="s">
        <v>0</v>
      </c>
      <c r="D1612" s="70"/>
      <c r="E1612" s="69"/>
      <c r="F1612" s="69">
        <f t="shared" si="84"/>
        <v>0</v>
      </c>
      <c r="G1612" s="57"/>
    </row>
    <row r="1613" spans="1:7" s="58" customFormat="1" ht="12.95" hidden="1" customHeight="1" x14ac:dyDescent="0.2">
      <c r="A1613" s="65">
        <v>832090</v>
      </c>
      <c r="B1613" s="66" t="s">
        <v>1322</v>
      </c>
      <c r="C1613" s="67" t="s">
        <v>17</v>
      </c>
      <c r="D1613" s="70"/>
      <c r="E1613" s="69"/>
      <c r="F1613" s="69">
        <f t="shared" si="84"/>
        <v>0</v>
      </c>
      <c r="G1613" s="57"/>
    </row>
    <row r="1614" spans="1:7" s="58" customFormat="1" ht="12.95" hidden="1" customHeight="1" x14ac:dyDescent="0.2">
      <c r="A1614" s="65">
        <v>832100</v>
      </c>
      <c r="B1614" s="66" t="s">
        <v>1323</v>
      </c>
      <c r="C1614" s="67" t="s">
        <v>0</v>
      </c>
      <c r="D1614" s="70"/>
      <c r="E1614" s="69"/>
      <c r="F1614" s="69">
        <f t="shared" si="84"/>
        <v>0</v>
      </c>
      <c r="G1614" s="57"/>
    </row>
    <row r="1615" spans="1:7" s="58" customFormat="1" ht="12.95" hidden="1" customHeight="1" x14ac:dyDescent="0.2">
      <c r="A1615" s="65">
        <v>832110</v>
      </c>
      <c r="B1615" s="66" t="s">
        <v>1324</v>
      </c>
      <c r="C1615" s="67" t="s">
        <v>2</v>
      </c>
      <c r="D1615" s="70"/>
      <c r="E1615" s="69"/>
      <c r="F1615" s="69">
        <f t="shared" si="84"/>
        <v>0</v>
      </c>
      <c r="G1615" s="57"/>
    </row>
    <row r="1616" spans="1:7" s="58" customFormat="1" ht="12.95" hidden="1" customHeight="1" x14ac:dyDescent="0.2">
      <c r="A1616" s="65">
        <v>832115</v>
      </c>
      <c r="B1616" s="66" t="s">
        <v>1325</v>
      </c>
      <c r="C1616" s="67" t="s">
        <v>2</v>
      </c>
      <c r="D1616" s="70"/>
      <c r="E1616" s="69"/>
      <c r="F1616" s="69">
        <f t="shared" si="84"/>
        <v>0</v>
      </c>
      <c r="G1616" s="57"/>
    </row>
    <row r="1617" spans="1:7" s="58" customFormat="1" ht="12.95" hidden="1" customHeight="1" x14ac:dyDescent="0.2">
      <c r="A1617" s="65">
        <v>832120</v>
      </c>
      <c r="B1617" s="66" t="s">
        <v>1326</v>
      </c>
      <c r="C1617" s="67" t="s">
        <v>2</v>
      </c>
      <c r="D1617" s="70"/>
      <c r="E1617" s="69"/>
      <c r="F1617" s="69">
        <f t="shared" si="84"/>
        <v>0</v>
      </c>
      <c r="G1617" s="57"/>
    </row>
    <row r="1618" spans="1:7" s="58" customFormat="1" ht="12.95" hidden="1" customHeight="1" x14ac:dyDescent="0.2">
      <c r="A1618" s="65">
        <v>832125</v>
      </c>
      <c r="B1618" s="66" t="s">
        <v>1327</v>
      </c>
      <c r="C1618" s="67" t="s">
        <v>2</v>
      </c>
      <c r="D1618" s="70"/>
      <c r="E1618" s="69"/>
      <c r="F1618" s="69">
        <f t="shared" si="84"/>
        <v>0</v>
      </c>
      <c r="G1618" s="57"/>
    </row>
    <row r="1619" spans="1:7" s="58" customFormat="1" ht="12.95" hidden="1" customHeight="1" x14ac:dyDescent="0.2">
      <c r="A1619" s="65">
        <v>832130</v>
      </c>
      <c r="B1619" s="66" t="s">
        <v>1328</v>
      </c>
      <c r="C1619" s="67" t="s">
        <v>2</v>
      </c>
      <c r="D1619" s="70"/>
      <c r="E1619" s="69"/>
      <c r="F1619" s="69">
        <f t="shared" si="84"/>
        <v>0</v>
      </c>
      <c r="G1619" s="57"/>
    </row>
    <row r="1620" spans="1:7" s="58" customFormat="1" ht="12.95" hidden="1" customHeight="1" x14ac:dyDescent="0.2">
      <c r="A1620" s="65">
        <v>832135</v>
      </c>
      <c r="B1620" s="66" t="s">
        <v>1329</v>
      </c>
      <c r="C1620" s="67" t="s">
        <v>17</v>
      </c>
      <c r="D1620" s="70"/>
      <c r="E1620" s="69"/>
      <c r="F1620" s="69">
        <f t="shared" si="84"/>
        <v>0</v>
      </c>
      <c r="G1620" s="57"/>
    </row>
    <row r="1621" spans="1:7" s="7" customFormat="1" ht="30.6" hidden="1" customHeight="1" x14ac:dyDescent="0.2">
      <c r="A1621" s="59">
        <v>833000</v>
      </c>
      <c r="B1621" s="60" t="s">
        <v>1330</v>
      </c>
      <c r="C1621" s="61"/>
      <c r="D1621" s="62"/>
      <c r="E1621" s="63"/>
      <c r="F1621" s="63"/>
    </row>
    <row r="1622" spans="1:7" s="58" customFormat="1" ht="12.95" hidden="1" customHeight="1" x14ac:dyDescent="0.2">
      <c r="A1622" s="65">
        <v>833010</v>
      </c>
      <c r="B1622" s="66" t="s">
        <v>1331</v>
      </c>
      <c r="C1622" s="67" t="s">
        <v>17</v>
      </c>
      <c r="D1622" s="70"/>
      <c r="E1622" s="69"/>
      <c r="F1622" s="69">
        <f t="shared" ref="F1622:F1631" si="85">D1622*E1622</f>
        <v>0</v>
      </c>
      <c r="G1622" s="57"/>
    </row>
    <row r="1623" spans="1:7" s="58" customFormat="1" ht="12.95" hidden="1" customHeight="1" x14ac:dyDescent="0.2">
      <c r="A1623" s="65">
        <v>833015</v>
      </c>
      <c r="B1623" s="66" t="s">
        <v>1331</v>
      </c>
      <c r="C1623" s="67" t="s">
        <v>0</v>
      </c>
      <c r="D1623" s="70"/>
      <c r="E1623" s="69"/>
      <c r="F1623" s="69">
        <f t="shared" si="85"/>
        <v>0</v>
      </c>
      <c r="G1623" s="57"/>
    </row>
    <row r="1624" spans="1:7" s="58" customFormat="1" ht="12.95" hidden="1" customHeight="1" x14ac:dyDescent="0.2">
      <c r="A1624" s="65">
        <v>833020</v>
      </c>
      <c r="B1624" s="66" t="s">
        <v>1332</v>
      </c>
      <c r="C1624" s="67" t="s">
        <v>17</v>
      </c>
      <c r="D1624" s="70"/>
      <c r="E1624" s="69"/>
      <c r="F1624" s="69">
        <f t="shared" si="85"/>
        <v>0</v>
      </c>
      <c r="G1624" s="57"/>
    </row>
    <row r="1625" spans="1:7" s="58" customFormat="1" ht="12.95" hidden="1" customHeight="1" x14ac:dyDescent="0.2">
      <c r="A1625" s="65">
        <v>833025</v>
      </c>
      <c r="B1625" s="66" t="s">
        <v>1333</v>
      </c>
      <c r="C1625" s="67" t="s">
        <v>17</v>
      </c>
      <c r="D1625" s="70"/>
      <c r="E1625" s="69"/>
      <c r="F1625" s="69">
        <f t="shared" si="85"/>
        <v>0</v>
      </c>
      <c r="G1625" s="57"/>
    </row>
    <row r="1626" spans="1:7" s="58" customFormat="1" ht="12.95" hidden="1" customHeight="1" x14ac:dyDescent="0.2">
      <c r="A1626" s="65">
        <v>833035</v>
      </c>
      <c r="B1626" s="66" t="s">
        <v>1334</v>
      </c>
      <c r="C1626" s="67" t="s">
        <v>17</v>
      </c>
      <c r="D1626" s="70"/>
      <c r="E1626" s="69"/>
      <c r="F1626" s="69">
        <f t="shared" si="85"/>
        <v>0</v>
      </c>
      <c r="G1626" s="57"/>
    </row>
    <row r="1627" spans="1:7" s="58" customFormat="1" ht="12.95" hidden="1" customHeight="1" x14ac:dyDescent="0.2">
      <c r="A1627" s="65">
        <v>833040</v>
      </c>
      <c r="B1627" s="66" t="s">
        <v>1335</v>
      </c>
      <c r="C1627" s="67" t="s">
        <v>17</v>
      </c>
      <c r="D1627" s="70"/>
      <c r="E1627" s="69"/>
      <c r="F1627" s="69">
        <f t="shared" si="85"/>
        <v>0</v>
      </c>
      <c r="G1627" s="57"/>
    </row>
    <row r="1628" spans="1:7" s="58" customFormat="1" ht="12.95" hidden="1" customHeight="1" x14ac:dyDescent="0.2">
      <c r="A1628" s="65">
        <v>833050</v>
      </c>
      <c r="B1628" s="66" t="s">
        <v>1336</v>
      </c>
      <c r="C1628" s="67" t="s">
        <v>17</v>
      </c>
      <c r="D1628" s="70"/>
      <c r="E1628" s="69"/>
      <c r="F1628" s="69">
        <f t="shared" si="85"/>
        <v>0</v>
      </c>
      <c r="G1628" s="57"/>
    </row>
    <row r="1629" spans="1:7" s="58" customFormat="1" ht="12.95" hidden="1" customHeight="1" x14ac:dyDescent="0.2">
      <c r="A1629" s="65">
        <v>833055</v>
      </c>
      <c r="B1629" s="66" t="s">
        <v>1337</v>
      </c>
      <c r="C1629" s="67" t="s">
        <v>17</v>
      </c>
      <c r="D1629" s="70"/>
      <c r="E1629" s="69"/>
      <c r="F1629" s="69">
        <f t="shared" si="85"/>
        <v>0</v>
      </c>
      <c r="G1629" s="57"/>
    </row>
    <row r="1630" spans="1:7" s="58" customFormat="1" ht="12.95" hidden="1" customHeight="1" x14ac:dyDescent="0.2">
      <c r="A1630" s="65">
        <v>833060</v>
      </c>
      <c r="B1630" s="66" t="s">
        <v>1338</v>
      </c>
      <c r="C1630" s="67" t="s">
        <v>17</v>
      </c>
      <c r="D1630" s="70"/>
      <c r="E1630" s="69"/>
      <c r="F1630" s="69">
        <f t="shared" si="85"/>
        <v>0</v>
      </c>
      <c r="G1630" s="57"/>
    </row>
    <row r="1631" spans="1:7" s="58" customFormat="1" ht="12.95" hidden="1" customHeight="1" x14ac:dyDescent="0.2">
      <c r="A1631" s="65">
        <v>833070</v>
      </c>
      <c r="B1631" s="66" t="s">
        <v>1339</v>
      </c>
      <c r="C1631" s="67" t="s">
        <v>17</v>
      </c>
      <c r="D1631" s="70"/>
      <c r="E1631" s="69"/>
      <c r="F1631" s="69">
        <f t="shared" si="85"/>
        <v>0</v>
      </c>
      <c r="G1631" s="57"/>
    </row>
    <row r="1632" spans="1:7" s="7" customFormat="1" ht="30.6" hidden="1" customHeight="1" x14ac:dyDescent="0.2">
      <c r="A1632" s="59">
        <v>840000</v>
      </c>
      <c r="B1632" s="60" t="s">
        <v>1340</v>
      </c>
      <c r="C1632" s="61"/>
      <c r="D1632" s="62"/>
      <c r="E1632" s="63"/>
      <c r="F1632" s="63"/>
    </row>
    <row r="1633" spans="1:7" s="7" customFormat="1" ht="30.6" hidden="1" customHeight="1" x14ac:dyDescent="0.2">
      <c r="A1633" s="59">
        <v>841000</v>
      </c>
      <c r="B1633" s="60" t="s">
        <v>1341</v>
      </c>
      <c r="C1633" s="61"/>
      <c r="D1633" s="62"/>
      <c r="E1633" s="63"/>
      <c r="F1633" s="63"/>
    </row>
    <row r="1634" spans="1:7" s="7" customFormat="1" ht="30.6" hidden="1" customHeight="1" x14ac:dyDescent="0.2">
      <c r="A1634" s="59">
        <v>841100</v>
      </c>
      <c r="B1634" s="60" t="s">
        <v>1342</v>
      </c>
      <c r="C1634" s="61"/>
      <c r="D1634" s="62"/>
      <c r="E1634" s="63"/>
      <c r="F1634" s="63"/>
    </row>
    <row r="1635" spans="1:7" s="58" customFormat="1" ht="12.95" hidden="1" customHeight="1" x14ac:dyDescent="0.2">
      <c r="A1635" s="65">
        <v>841105</v>
      </c>
      <c r="B1635" s="66" t="s">
        <v>1343</v>
      </c>
      <c r="C1635" s="67" t="s">
        <v>0</v>
      </c>
      <c r="D1635" s="70"/>
      <c r="E1635" s="69"/>
      <c r="F1635" s="69">
        <f t="shared" ref="F1635:F1655" si="86">D1635*E1635</f>
        <v>0</v>
      </c>
      <c r="G1635" s="57"/>
    </row>
    <row r="1636" spans="1:7" s="58" customFormat="1" ht="12.95" hidden="1" customHeight="1" x14ac:dyDescent="0.2">
      <c r="A1636" s="65">
        <v>841110</v>
      </c>
      <c r="B1636" s="66" t="s">
        <v>1344</v>
      </c>
      <c r="C1636" s="67" t="s">
        <v>0</v>
      </c>
      <c r="D1636" s="70"/>
      <c r="E1636" s="69"/>
      <c r="F1636" s="69">
        <f t="shared" si="86"/>
        <v>0</v>
      </c>
      <c r="G1636" s="57"/>
    </row>
    <row r="1637" spans="1:7" s="58" customFormat="1" ht="12.95" hidden="1" customHeight="1" x14ac:dyDescent="0.2">
      <c r="A1637" s="65">
        <v>841115</v>
      </c>
      <c r="B1637" s="66" t="s">
        <v>1345</v>
      </c>
      <c r="C1637" s="67" t="s">
        <v>0</v>
      </c>
      <c r="D1637" s="70"/>
      <c r="E1637" s="69"/>
      <c r="F1637" s="69">
        <f t="shared" si="86"/>
        <v>0</v>
      </c>
      <c r="G1637" s="57"/>
    </row>
    <row r="1638" spans="1:7" s="58" customFormat="1" ht="12.95" hidden="1" customHeight="1" x14ac:dyDescent="0.2">
      <c r="A1638" s="65">
        <v>841120</v>
      </c>
      <c r="B1638" s="66" t="s">
        <v>1346</v>
      </c>
      <c r="C1638" s="67" t="s">
        <v>0</v>
      </c>
      <c r="D1638" s="70"/>
      <c r="E1638" s="69"/>
      <c r="F1638" s="69">
        <f t="shared" si="86"/>
        <v>0</v>
      </c>
      <c r="G1638" s="57"/>
    </row>
    <row r="1639" spans="1:7" s="58" customFormat="1" ht="12.95" hidden="1" customHeight="1" x14ac:dyDescent="0.2">
      <c r="A1639" s="65">
        <v>841125</v>
      </c>
      <c r="B1639" s="66" t="s">
        <v>1347</v>
      </c>
      <c r="C1639" s="67" t="s">
        <v>0</v>
      </c>
      <c r="D1639" s="70"/>
      <c r="E1639" s="69"/>
      <c r="F1639" s="69">
        <f t="shared" si="86"/>
        <v>0</v>
      </c>
      <c r="G1639" s="57"/>
    </row>
    <row r="1640" spans="1:7" s="58" customFormat="1" ht="12.95" hidden="1" customHeight="1" x14ac:dyDescent="0.2">
      <c r="A1640" s="65">
        <v>841130</v>
      </c>
      <c r="B1640" s="66" t="s">
        <v>1348</v>
      </c>
      <c r="C1640" s="67" t="s">
        <v>0</v>
      </c>
      <c r="D1640" s="70"/>
      <c r="E1640" s="69"/>
      <c r="F1640" s="69">
        <f t="shared" si="86"/>
        <v>0</v>
      </c>
      <c r="G1640" s="57"/>
    </row>
    <row r="1641" spans="1:7" s="58" customFormat="1" ht="12.95" hidden="1" customHeight="1" x14ac:dyDescent="0.2">
      <c r="A1641" s="65">
        <v>841140</v>
      </c>
      <c r="B1641" s="66" t="s">
        <v>1349</v>
      </c>
      <c r="C1641" s="67" t="s">
        <v>0</v>
      </c>
      <c r="D1641" s="70"/>
      <c r="E1641" s="69"/>
      <c r="F1641" s="69">
        <f t="shared" si="86"/>
        <v>0</v>
      </c>
      <c r="G1641" s="57"/>
    </row>
    <row r="1642" spans="1:7" s="58" customFormat="1" ht="12.95" hidden="1" customHeight="1" x14ac:dyDescent="0.2">
      <c r="A1642" s="65">
        <v>841150</v>
      </c>
      <c r="B1642" s="66" t="s">
        <v>1350</v>
      </c>
      <c r="C1642" s="67" t="s">
        <v>0</v>
      </c>
      <c r="D1642" s="70"/>
      <c r="E1642" s="69"/>
      <c r="F1642" s="69">
        <f t="shared" si="86"/>
        <v>0</v>
      </c>
      <c r="G1642" s="57"/>
    </row>
    <row r="1643" spans="1:7" s="58" customFormat="1" ht="12.95" hidden="1" customHeight="1" x14ac:dyDescent="0.2">
      <c r="A1643" s="65">
        <v>841160</v>
      </c>
      <c r="B1643" s="66" t="s">
        <v>1351</v>
      </c>
      <c r="C1643" s="67" t="s">
        <v>0</v>
      </c>
      <c r="D1643" s="70"/>
      <c r="E1643" s="69"/>
      <c r="F1643" s="69">
        <f t="shared" si="86"/>
        <v>0</v>
      </c>
      <c r="G1643" s="57"/>
    </row>
    <row r="1644" spans="1:7" s="58" customFormat="1" ht="12.95" hidden="1" customHeight="1" x14ac:dyDescent="0.2">
      <c r="A1644" s="65">
        <v>841165</v>
      </c>
      <c r="B1644" s="66" t="s">
        <v>1352</v>
      </c>
      <c r="C1644" s="67" t="s">
        <v>2</v>
      </c>
      <c r="D1644" s="70"/>
      <c r="E1644" s="69"/>
      <c r="F1644" s="69">
        <f t="shared" si="86"/>
        <v>0</v>
      </c>
      <c r="G1644" s="57"/>
    </row>
    <row r="1645" spans="1:7" s="58" customFormat="1" ht="12.95" hidden="1" customHeight="1" x14ac:dyDescent="0.2">
      <c r="A1645" s="65">
        <v>841170</v>
      </c>
      <c r="B1645" s="66" t="s">
        <v>1353</v>
      </c>
      <c r="C1645" s="67" t="s">
        <v>17</v>
      </c>
      <c r="D1645" s="70"/>
      <c r="E1645" s="69"/>
      <c r="F1645" s="69">
        <f t="shared" si="86"/>
        <v>0</v>
      </c>
      <c r="G1645" s="57"/>
    </row>
    <row r="1646" spans="1:7" s="58" customFormat="1" ht="12.95" hidden="1" customHeight="1" x14ac:dyDescent="0.2">
      <c r="A1646" s="65">
        <v>841175</v>
      </c>
      <c r="B1646" s="66" t="s">
        <v>1354</v>
      </c>
      <c r="C1646" s="67" t="s">
        <v>0</v>
      </c>
      <c r="D1646" s="70"/>
      <c r="E1646" s="69"/>
      <c r="F1646" s="69">
        <f t="shared" si="86"/>
        <v>0</v>
      </c>
      <c r="G1646" s="57"/>
    </row>
    <row r="1647" spans="1:7" s="58" customFormat="1" ht="12.95" hidden="1" customHeight="1" x14ac:dyDescent="0.2">
      <c r="A1647" s="65">
        <v>841180</v>
      </c>
      <c r="B1647" s="66" t="s">
        <v>1355</v>
      </c>
      <c r="C1647" s="67" t="s">
        <v>0</v>
      </c>
      <c r="D1647" s="70"/>
      <c r="E1647" s="69"/>
      <c r="F1647" s="69">
        <f t="shared" si="86"/>
        <v>0</v>
      </c>
      <c r="G1647" s="57"/>
    </row>
    <row r="1648" spans="1:7" s="58" customFormat="1" ht="12.95" hidden="1" customHeight="1" x14ac:dyDescent="0.2">
      <c r="A1648" s="65">
        <v>841185</v>
      </c>
      <c r="B1648" s="66" t="s">
        <v>1356</v>
      </c>
      <c r="C1648" s="67" t="s">
        <v>17</v>
      </c>
      <c r="D1648" s="70"/>
      <c r="E1648" s="69"/>
      <c r="F1648" s="69">
        <f t="shared" si="86"/>
        <v>0</v>
      </c>
      <c r="G1648" s="57"/>
    </row>
    <row r="1649" spans="1:7" s="58" customFormat="1" ht="12.95" hidden="1" customHeight="1" x14ac:dyDescent="0.2">
      <c r="A1649" s="65">
        <v>841190</v>
      </c>
      <c r="B1649" s="66" t="s">
        <v>1357</v>
      </c>
      <c r="C1649" s="67" t="s">
        <v>17</v>
      </c>
      <c r="D1649" s="70"/>
      <c r="E1649" s="69"/>
      <c r="F1649" s="69">
        <f t="shared" si="86"/>
        <v>0</v>
      </c>
      <c r="G1649" s="57"/>
    </row>
    <row r="1650" spans="1:7" s="58" customFormat="1" ht="12.95" hidden="1" customHeight="1" x14ac:dyDescent="0.2">
      <c r="A1650" s="65">
        <v>850000</v>
      </c>
      <c r="B1650" s="66" t="s">
        <v>1358</v>
      </c>
      <c r="C1650" s="67" t="s">
        <v>1359</v>
      </c>
      <c r="D1650" s="70"/>
      <c r="E1650" s="69"/>
      <c r="F1650" s="69">
        <f t="shared" si="86"/>
        <v>0</v>
      </c>
      <c r="G1650" s="57"/>
    </row>
    <row r="1651" spans="1:7" s="58" customFormat="1" ht="12.95" hidden="1" customHeight="1" x14ac:dyDescent="0.2">
      <c r="A1651" s="65">
        <v>850100</v>
      </c>
      <c r="B1651" s="66" t="s">
        <v>1360</v>
      </c>
      <c r="C1651" s="67" t="s">
        <v>1359</v>
      </c>
      <c r="D1651" s="70"/>
      <c r="E1651" s="69"/>
      <c r="F1651" s="69">
        <f t="shared" si="86"/>
        <v>0</v>
      </c>
      <c r="G1651" s="57"/>
    </row>
    <row r="1652" spans="1:7" s="58" customFormat="1" ht="12.95" hidden="1" customHeight="1" x14ac:dyDescent="0.2">
      <c r="A1652" s="65">
        <v>851105</v>
      </c>
      <c r="B1652" s="66" t="s">
        <v>1361</v>
      </c>
      <c r="C1652" s="67" t="s">
        <v>16</v>
      </c>
      <c r="D1652" s="70"/>
      <c r="E1652" s="69"/>
      <c r="F1652" s="69">
        <f t="shared" si="86"/>
        <v>0</v>
      </c>
      <c r="G1652" s="57"/>
    </row>
    <row r="1653" spans="1:7" s="58" customFormat="1" ht="12.95" hidden="1" customHeight="1" x14ac:dyDescent="0.2">
      <c r="A1653" s="65">
        <v>851110</v>
      </c>
      <c r="B1653" s="66" t="s">
        <v>1362</v>
      </c>
      <c r="C1653" s="67" t="s">
        <v>16</v>
      </c>
      <c r="D1653" s="70"/>
      <c r="E1653" s="69"/>
      <c r="F1653" s="69">
        <f t="shared" si="86"/>
        <v>0</v>
      </c>
      <c r="G1653" s="57"/>
    </row>
    <row r="1654" spans="1:7" s="58" customFormat="1" ht="12.95" hidden="1" customHeight="1" x14ac:dyDescent="0.2">
      <c r="A1654" s="65">
        <v>851115</v>
      </c>
      <c r="B1654" s="66" t="s">
        <v>1363</v>
      </c>
      <c r="C1654" s="67" t="s">
        <v>16</v>
      </c>
      <c r="D1654" s="70"/>
      <c r="E1654" s="69"/>
      <c r="F1654" s="69">
        <f t="shared" si="86"/>
        <v>0</v>
      </c>
      <c r="G1654" s="57"/>
    </row>
    <row r="1655" spans="1:7" s="58" customFormat="1" ht="12.95" hidden="1" customHeight="1" x14ac:dyDescent="0.2">
      <c r="A1655" s="65">
        <v>851120</v>
      </c>
      <c r="B1655" s="66" t="s">
        <v>1364</v>
      </c>
      <c r="C1655" s="67" t="s">
        <v>17</v>
      </c>
      <c r="D1655" s="70"/>
      <c r="E1655" s="69"/>
      <c r="F1655" s="69">
        <f t="shared" si="86"/>
        <v>0</v>
      </c>
      <c r="G1655" s="57"/>
    </row>
    <row r="1656" spans="1:7" s="58" customFormat="1" ht="12.95" hidden="1" customHeight="1" x14ac:dyDescent="0.2">
      <c r="A1656" s="59"/>
      <c r="B1656" s="60"/>
      <c r="C1656" s="67"/>
      <c r="D1656" s="67"/>
      <c r="E1656" s="67"/>
      <c r="F1656" s="67"/>
      <c r="G1656" s="57"/>
    </row>
    <row r="1657" spans="1:7" hidden="1" x14ac:dyDescent="0.2"/>
    <row r="1658" spans="1:7" hidden="1" x14ac:dyDescent="0.2"/>
  </sheetData>
  <sheetProtection selectLockedCells="1"/>
  <mergeCells count="1">
    <mergeCell ref="A2:F2"/>
  </mergeCells>
  <phoneticPr fontId="0" type="noConversion"/>
  <conditionalFormatting sqref="D80:E83 D431:E440 D537 D539 D888:E899 D542:E544 D538:E538 D540:E540 D545:D546 D85:E90 D93:E96 D98:E104 D108:E112 D114:E119 D122:E126 D128:E133 D136:E139 D141:E146 D149:E156 D158:E164 D168:E174 D176:E181 D183:E188 D191:E196 D198:E203 D206:E212 D214:E219 D221:E226 D228:E230 D232:E237 D239:E240 D244:E249 D252:E257 D259:E264 D266:E271 D274:E279 D282:E285 D287:E290 D294:E299 D301:E316 D318:E319 D322:E327 D329:E331 D333:E334 D337:E342 D344:E345 D347:E351 D354:E359 D361:E362 D364:E366 D369:E374 D376:E377 D379:E382 D384:E391 D394:E397 D399:E401 D404:E409 D411:E411 D413:E420 D422:E426 D442:E456 D458:E473 D475:E481 D484:E513 D516:E520 D522:E531 D902:E903 D905:E916 D918:E920 D1529:E1538">
    <cfRule type="expression" dxfId="416" priority="786" stopIfTrue="1">
      <formula>ISBLANK($C80)</formula>
    </cfRule>
  </conditionalFormatting>
  <conditionalFormatting sqref="F21:F34 F61:F62 F64:F65 F67:F73 F80:F83 F85:F90 F93:F96 F98:F104 F108:F112 F114:F119 F122:F126 F128:F133 F136:F139 F141:F146 F149:F156 F158:F164 F168:F174 F176:F181 F183:F188 F191:F196 F198:F203 F206:F212 F214:F219 F221:F226 F228:F230 F232:F237 F239:F240 F244:F249 F252:F257 F259:F264 F266:F271 F294:F299 F287:F290 F282:F285 F274:F279 F301:F316 F318:F319 F322:F327 F329:F331 F333:F334 F337:F342 F344:F345 F347:F351 F354:F359 F361:F362 F364:F366 F369:F374 F376:F377 F379:F382 F384:F391 F411 F394:F397 F399:F401 F404:F409 F413:F420 F422:F426 F431:F440 F442:F456 F458:F473 F475:F481 F484:F513 F516:F520 F522:F532 F537:F547 F888:F899 F902:F903 F905:F916 F918:F920 F1529:F1538 F36:F44 F46:F59">
    <cfRule type="expression" dxfId="415" priority="787" stopIfTrue="1">
      <formula>ISBLANK($C21)</formula>
    </cfRule>
    <cfRule type="cellIs" dxfId="414" priority="788" stopIfTrue="1" operator="equal">
      <formula>0</formula>
    </cfRule>
  </conditionalFormatting>
  <conditionalFormatting sqref="F1539 F885 F74:F76 F427 F1 F548 F1657:F65535 F15:F19 F4:F11">
    <cfRule type="cellIs" dxfId="413" priority="790" stopIfTrue="1" operator="equal">
      <formula>0</formula>
    </cfRule>
  </conditionalFormatting>
  <conditionalFormatting sqref="E537 E539 E545:E546 E23:E24 E58 E67:E72">
    <cfRule type="expression" dxfId="412" priority="782" stopIfTrue="1">
      <formula>ISBLANK($A23)</formula>
    </cfRule>
    <cfRule type="cellIs" dxfId="411" priority="783" stopIfTrue="1" operator="equal">
      <formula>0</formula>
    </cfRule>
  </conditionalFormatting>
  <conditionalFormatting sqref="F592:F609 F612:F616 F618:F635 F638:F649 F651:F654 F656:F667 F669:F688 F690 F692:F693 F695:F700 F702:F703 F705:F707 F709:F712 F714:F723 F725:F728 F730:F731 F733:F748 F761:F771 F775:F790 F792:F793 F796:F806 F808:F823 F826:F841 F843:F859 F861:F883 F552:F590 F750:F759">
    <cfRule type="cellIs" dxfId="410" priority="615" stopIfTrue="1" operator="equal">
      <formula>0</formula>
    </cfRule>
  </conditionalFormatting>
  <conditionalFormatting sqref="D547">
    <cfRule type="expression" dxfId="409" priority="608" stopIfTrue="1">
      <formula>ISBLANK($C547)</formula>
    </cfRule>
  </conditionalFormatting>
  <conditionalFormatting sqref="E547">
    <cfRule type="expression" dxfId="408" priority="606" stopIfTrue="1">
      <formula>ISBLANK($A547)</formula>
    </cfRule>
    <cfRule type="cellIs" dxfId="407" priority="607" stopIfTrue="1" operator="equal">
      <formula>0</formula>
    </cfRule>
  </conditionalFormatting>
  <conditionalFormatting sqref="D541">
    <cfRule type="expression" dxfId="406" priority="594" stopIfTrue="1">
      <formula>ISBLANK($C541)</formula>
    </cfRule>
  </conditionalFormatting>
  <conditionalFormatting sqref="E541">
    <cfRule type="expression" dxfId="405" priority="596" stopIfTrue="1">
      <formula>ISBLANK($A541)</formula>
    </cfRule>
    <cfRule type="cellIs" dxfId="404" priority="597" stopIfTrue="1" operator="equal">
      <formula>0</formula>
    </cfRule>
  </conditionalFormatting>
  <conditionalFormatting sqref="F35">
    <cfRule type="cellIs" dxfId="403" priority="555" stopIfTrue="1" operator="equal">
      <formula>0</formula>
    </cfRule>
  </conditionalFormatting>
  <conditionalFormatting sqref="F20">
    <cfRule type="cellIs" dxfId="402" priority="561" stopIfTrue="1" operator="equal">
      <formula>0</formula>
    </cfRule>
  </conditionalFormatting>
  <conditionalFormatting sqref="F66">
    <cfRule type="cellIs" dxfId="401" priority="551" stopIfTrue="1" operator="equal">
      <formula>0</formula>
    </cfRule>
  </conditionalFormatting>
  <conditionalFormatting sqref="F84">
    <cfRule type="cellIs" dxfId="400" priority="549" stopIfTrue="1" operator="equal">
      <formula>0</formula>
    </cfRule>
  </conditionalFormatting>
  <conditionalFormatting sqref="F113">
    <cfRule type="cellIs" dxfId="399" priority="545" stopIfTrue="1" operator="equal">
      <formula>0</formula>
    </cfRule>
  </conditionalFormatting>
  <conditionalFormatting sqref="F134:F135">
    <cfRule type="cellIs" dxfId="398" priority="542" stopIfTrue="1" operator="equal">
      <formula>0</formula>
    </cfRule>
  </conditionalFormatting>
  <conditionalFormatting sqref="F157">
    <cfRule type="cellIs" dxfId="397" priority="539" stopIfTrue="1" operator="equal">
      <formula>0</formula>
    </cfRule>
  </conditionalFormatting>
  <conditionalFormatting sqref="F45">
    <cfRule type="cellIs" dxfId="396" priority="554" stopIfTrue="1" operator="equal">
      <formula>0</formula>
    </cfRule>
  </conditionalFormatting>
  <conditionalFormatting sqref="F60">
    <cfRule type="cellIs" dxfId="395" priority="553" stopIfTrue="1" operator="equal">
      <formula>0</formula>
    </cfRule>
  </conditionalFormatting>
  <conditionalFormatting sqref="F63">
    <cfRule type="cellIs" dxfId="394" priority="552" stopIfTrue="1" operator="equal">
      <formula>0</formula>
    </cfRule>
  </conditionalFormatting>
  <conditionalFormatting sqref="F77:F79">
    <cfRule type="cellIs" dxfId="393" priority="550" stopIfTrue="1" operator="equal">
      <formula>0</formula>
    </cfRule>
  </conditionalFormatting>
  <conditionalFormatting sqref="F91:F92">
    <cfRule type="cellIs" dxfId="392" priority="548" stopIfTrue="1" operator="equal">
      <formula>0</formula>
    </cfRule>
  </conditionalFormatting>
  <conditionalFormatting sqref="F97">
    <cfRule type="cellIs" dxfId="391" priority="547" stopIfTrue="1" operator="equal">
      <formula>0</formula>
    </cfRule>
  </conditionalFormatting>
  <conditionalFormatting sqref="F105:F107">
    <cfRule type="cellIs" dxfId="390" priority="546" stopIfTrue="1" operator="equal">
      <formula>0</formula>
    </cfRule>
  </conditionalFormatting>
  <conditionalFormatting sqref="F120:F121">
    <cfRule type="cellIs" dxfId="389" priority="544" stopIfTrue="1" operator="equal">
      <formula>0</formula>
    </cfRule>
  </conditionalFormatting>
  <conditionalFormatting sqref="F127">
    <cfRule type="cellIs" dxfId="388" priority="543" stopIfTrue="1" operator="equal">
      <formula>0</formula>
    </cfRule>
  </conditionalFormatting>
  <conditionalFormatting sqref="F140">
    <cfRule type="cellIs" dxfId="387" priority="541" stopIfTrue="1" operator="equal">
      <formula>0</formula>
    </cfRule>
  </conditionalFormatting>
  <conditionalFormatting sqref="F147:F148">
    <cfRule type="cellIs" dxfId="386" priority="540" stopIfTrue="1" operator="equal">
      <formula>0</formula>
    </cfRule>
  </conditionalFormatting>
  <conditionalFormatting sqref="F165:F167">
    <cfRule type="cellIs" dxfId="385" priority="538" stopIfTrue="1" operator="equal">
      <formula>0</formula>
    </cfRule>
  </conditionalFormatting>
  <conditionalFormatting sqref="F428">
    <cfRule type="cellIs" dxfId="384" priority="534" stopIfTrue="1" operator="equal">
      <formula>0</formula>
    </cfRule>
  </conditionalFormatting>
  <conditionalFormatting sqref="D532:E532">
    <cfRule type="expression" dxfId="383" priority="531" stopIfTrue="1">
      <formula>ISBLANK($C532)</formula>
    </cfRule>
  </conditionalFormatting>
  <conditionalFormatting sqref="F1016:F1020">
    <cfRule type="expression" dxfId="382" priority="480" stopIfTrue="1">
      <formula>ISBLANK($C1016)</formula>
    </cfRule>
    <cfRule type="cellIs" dxfId="381" priority="481" stopIfTrue="1" operator="equal">
      <formula>0</formula>
    </cfRule>
  </conditionalFormatting>
  <conditionalFormatting sqref="D1016:E1020">
    <cfRule type="expression" dxfId="380" priority="479" stopIfTrue="1">
      <formula>ISBLANK($C1016)</formula>
    </cfRule>
  </conditionalFormatting>
  <conditionalFormatting sqref="F534:F535">
    <cfRule type="expression" dxfId="379" priority="526" stopIfTrue="1">
      <formula>ISBLANK($C534)</formula>
    </cfRule>
    <cfRule type="cellIs" dxfId="378" priority="527" stopIfTrue="1" operator="equal">
      <formula>0</formula>
    </cfRule>
  </conditionalFormatting>
  <conditionalFormatting sqref="D534:E535">
    <cfRule type="expression" dxfId="377" priority="525" stopIfTrue="1">
      <formula>ISBLANK($C534)</formula>
    </cfRule>
  </conditionalFormatting>
  <conditionalFormatting sqref="F884">
    <cfRule type="cellIs" dxfId="376" priority="523" stopIfTrue="1" operator="equal">
      <formula>0</formula>
    </cfRule>
  </conditionalFormatting>
  <conditionalFormatting sqref="F549">
    <cfRule type="cellIs" dxfId="375" priority="522" stopIfTrue="1" operator="equal">
      <formula>0</formula>
    </cfRule>
  </conditionalFormatting>
  <conditionalFormatting sqref="F886">
    <cfRule type="cellIs" dxfId="374" priority="521" stopIfTrue="1" operator="equal">
      <formula>0</formula>
    </cfRule>
  </conditionalFormatting>
  <conditionalFormatting sqref="D923:E924">
    <cfRule type="expression" dxfId="373" priority="518" stopIfTrue="1">
      <formula>ISBLANK($C923)</formula>
    </cfRule>
  </conditionalFormatting>
  <conditionalFormatting sqref="F923:F924">
    <cfRule type="expression" dxfId="372" priority="519" stopIfTrue="1">
      <formula>ISBLANK($C923)</formula>
    </cfRule>
    <cfRule type="cellIs" dxfId="371" priority="520" stopIfTrue="1" operator="equal">
      <formula>0</formula>
    </cfRule>
  </conditionalFormatting>
  <conditionalFormatting sqref="D926:E927">
    <cfRule type="expression" dxfId="370" priority="515" stopIfTrue="1">
      <formula>ISBLANK($C926)</formula>
    </cfRule>
  </conditionalFormatting>
  <conditionalFormatting sqref="F926:F927">
    <cfRule type="expression" dxfId="369" priority="516" stopIfTrue="1">
      <formula>ISBLANK($C926)</formula>
    </cfRule>
    <cfRule type="cellIs" dxfId="368" priority="517" stopIfTrue="1" operator="equal">
      <formula>0</formula>
    </cfRule>
  </conditionalFormatting>
  <conditionalFormatting sqref="D930:E941">
    <cfRule type="expression" dxfId="367" priority="512" stopIfTrue="1">
      <formula>ISBLANK($C930)</formula>
    </cfRule>
  </conditionalFormatting>
  <conditionalFormatting sqref="F930:F941">
    <cfRule type="expression" dxfId="366" priority="513" stopIfTrue="1">
      <formula>ISBLANK($C930)</formula>
    </cfRule>
    <cfRule type="cellIs" dxfId="365" priority="514" stopIfTrue="1" operator="equal">
      <formula>0</formula>
    </cfRule>
  </conditionalFormatting>
  <conditionalFormatting sqref="D943:E953">
    <cfRule type="expression" dxfId="364" priority="509" stopIfTrue="1">
      <formula>ISBLANK($C943)</formula>
    </cfRule>
  </conditionalFormatting>
  <conditionalFormatting sqref="F943:F953">
    <cfRule type="expression" dxfId="363" priority="510" stopIfTrue="1">
      <formula>ISBLANK($C943)</formula>
    </cfRule>
    <cfRule type="cellIs" dxfId="362" priority="511" stopIfTrue="1" operator="equal">
      <formula>0</formula>
    </cfRule>
  </conditionalFormatting>
  <conditionalFormatting sqref="D955:E962">
    <cfRule type="expression" dxfId="361" priority="503" stopIfTrue="1">
      <formula>ISBLANK($C955)</formula>
    </cfRule>
  </conditionalFormatting>
  <conditionalFormatting sqref="F955:F962">
    <cfRule type="expression" dxfId="360" priority="504" stopIfTrue="1">
      <formula>ISBLANK($C955)</formula>
    </cfRule>
    <cfRule type="cellIs" dxfId="359" priority="505" stopIfTrue="1" operator="equal">
      <formula>0</formula>
    </cfRule>
  </conditionalFormatting>
  <conditionalFormatting sqref="D964:E970">
    <cfRule type="expression" dxfId="358" priority="500" stopIfTrue="1">
      <formula>ISBLANK($C964)</formula>
    </cfRule>
  </conditionalFormatting>
  <conditionalFormatting sqref="F964:F970">
    <cfRule type="expression" dxfId="357" priority="501" stopIfTrue="1">
      <formula>ISBLANK($C964)</formula>
    </cfRule>
    <cfRule type="cellIs" dxfId="356" priority="502" stopIfTrue="1" operator="equal">
      <formula>0</formula>
    </cfRule>
  </conditionalFormatting>
  <conditionalFormatting sqref="D972:E973">
    <cfRule type="expression" dxfId="355" priority="497" stopIfTrue="1">
      <formula>ISBLANK($C972)</formula>
    </cfRule>
  </conditionalFormatting>
  <conditionalFormatting sqref="F972:F973">
    <cfRule type="expression" dxfId="354" priority="498" stopIfTrue="1">
      <formula>ISBLANK($C972)</formula>
    </cfRule>
    <cfRule type="cellIs" dxfId="353" priority="499" stopIfTrue="1" operator="equal">
      <formula>0</formula>
    </cfRule>
  </conditionalFormatting>
  <conditionalFormatting sqref="D975:E980">
    <cfRule type="expression" dxfId="352" priority="494" stopIfTrue="1">
      <formula>ISBLANK($C975)</formula>
    </cfRule>
  </conditionalFormatting>
  <conditionalFormatting sqref="F975:F980">
    <cfRule type="expression" dxfId="351" priority="495" stopIfTrue="1">
      <formula>ISBLANK($C975)</formula>
    </cfRule>
    <cfRule type="cellIs" dxfId="350" priority="496" stopIfTrue="1" operator="equal">
      <formula>0</formula>
    </cfRule>
  </conditionalFormatting>
  <conditionalFormatting sqref="D982:E985">
    <cfRule type="expression" dxfId="349" priority="491" stopIfTrue="1">
      <formula>ISBLANK($C982)</formula>
    </cfRule>
  </conditionalFormatting>
  <conditionalFormatting sqref="F982:F985">
    <cfRule type="expression" dxfId="348" priority="492" stopIfTrue="1">
      <formula>ISBLANK($C982)</formula>
    </cfRule>
    <cfRule type="cellIs" dxfId="347" priority="493" stopIfTrue="1" operator="equal">
      <formula>0</formula>
    </cfRule>
  </conditionalFormatting>
  <conditionalFormatting sqref="D987:E1000">
    <cfRule type="expression" dxfId="346" priority="488" stopIfTrue="1">
      <formula>ISBLANK($C987)</formula>
    </cfRule>
  </conditionalFormatting>
  <conditionalFormatting sqref="F987:F1000">
    <cfRule type="expression" dxfId="345" priority="489" stopIfTrue="1">
      <formula>ISBLANK($C987)</formula>
    </cfRule>
    <cfRule type="cellIs" dxfId="344" priority="490" stopIfTrue="1" operator="equal">
      <formula>0</formula>
    </cfRule>
  </conditionalFormatting>
  <conditionalFormatting sqref="D1003:E1006">
    <cfRule type="expression" dxfId="343" priority="485" stopIfTrue="1">
      <formula>ISBLANK($C1003)</formula>
    </cfRule>
  </conditionalFormatting>
  <conditionalFormatting sqref="F1003:F1006">
    <cfRule type="expression" dxfId="342" priority="486" stopIfTrue="1">
      <formula>ISBLANK($C1003)</formula>
    </cfRule>
    <cfRule type="cellIs" dxfId="341" priority="487" stopIfTrue="1" operator="equal">
      <formula>0</formula>
    </cfRule>
  </conditionalFormatting>
  <conditionalFormatting sqref="D1008:E1014">
    <cfRule type="expression" dxfId="340" priority="482" stopIfTrue="1">
      <formula>ISBLANK($C1008)</formula>
    </cfRule>
  </conditionalFormatting>
  <conditionalFormatting sqref="F1008:F1014">
    <cfRule type="expression" dxfId="339" priority="483" stopIfTrue="1">
      <formula>ISBLANK($C1008)</formula>
    </cfRule>
    <cfRule type="cellIs" dxfId="338" priority="484" stopIfTrue="1" operator="equal">
      <formula>0</formula>
    </cfRule>
  </conditionalFormatting>
  <conditionalFormatting sqref="F1022:F1029">
    <cfRule type="expression" dxfId="337" priority="477" stopIfTrue="1">
      <formula>ISBLANK($C1022)</formula>
    </cfRule>
    <cfRule type="cellIs" dxfId="336" priority="478" stopIfTrue="1" operator="equal">
      <formula>0</formula>
    </cfRule>
  </conditionalFormatting>
  <conditionalFormatting sqref="D1022:E1029">
    <cfRule type="expression" dxfId="335" priority="476" stopIfTrue="1">
      <formula>ISBLANK($C1022)</formula>
    </cfRule>
  </conditionalFormatting>
  <conditionalFormatting sqref="F1031:F1033 F1038:F1088">
    <cfRule type="expression" dxfId="334" priority="474" stopIfTrue="1">
      <formula>ISBLANK($C1031)</formula>
    </cfRule>
    <cfRule type="cellIs" dxfId="333" priority="475" stopIfTrue="1" operator="equal">
      <formula>0</formula>
    </cfRule>
  </conditionalFormatting>
  <conditionalFormatting sqref="D1031:E1033 D1038:E1088">
    <cfRule type="expression" dxfId="332" priority="473" stopIfTrue="1">
      <formula>ISBLANK($C1031)</formula>
    </cfRule>
  </conditionalFormatting>
  <conditionalFormatting sqref="F1035">
    <cfRule type="cellIs" dxfId="331" priority="472" stopIfTrue="1" operator="equal">
      <formula>0</formula>
    </cfRule>
  </conditionalFormatting>
  <conditionalFormatting sqref="F1090:F1101">
    <cfRule type="expression" dxfId="330" priority="470" stopIfTrue="1">
      <formula>ISBLANK($C1090)</formula>
    </cfRule>
    <cfRule type="cellIs" dxfId="329" priority="471" stopIfTrue="1" operator="equal">
      <formula>0</formula>
    </cfRule>
  </conditionalFormatting>
  <conditionalFormatting sqref="D1090:E1101">
    <cfRule type="expression" dxfId="328" priority="469" stopIfTrue="1">
      <formula>ISBLANK($C1090)</formula>
    </cfRule>
  </conditionalFormatting>
  <conditionalFormatting sqref="F1105:F1112">
    <cfRule type="expression" dxfId="327" priority="467" stopIfTrue="1">
      <formula>ISBLANK($C1105)</formula>
    </cfRule>
    <cfRule type="cellIs" dxfId="326" priority="468" stopIfTrue="1" operator="equal">
      <formula>0</formula>
    </cfRule>
  </conditionalFormatting>
  <conditionalFormatting sqref="D1105:E1112">
    <cfRule type="expression" dxfId="325" priority="466" stopIfTrue="1">
      <formula>ISBLANK($C1105)</formula>
    </cfRule>
  </conditionalFormatting>
  <conditionalFormatting sqref="F1114">
    <cfRule type="expression" dxfId="324" priority="464" stopIfTrue="1">
      <formula>ISBLANK($C1114)</formula>
    </cfRule>
    <cfRule type="cellIs" dxfId="323" priority="465" stopIfTrue="1" operator="equal">
      <formula>0</formula>
    </cfRule>
  </conditionalFormatting>
  <conditionalFormatting sqref="D1114:E1114">
    <cfRule type="expression" dxfId="322" priority="463" stopIfTrue="1">
      <formula>ISBLANK($C1114)</formula>
    </cfRule>
  </conditionalFormatting>
  <conditionalFormatting sqref="F1116:F1122">
    <cfRule type="expression" dxfId="321" priority="461" stopIfTrue="1">
      <formula>ISBLANK($C1116)</formula>
    </cfRule>
    <cfRule type="cellIs" dxfId="320" priority="462" stopIfTrue="1" operator="equal">
      <formula>0</formula>
    </cfRule>
  </conditionalFormatting>
  <conditionalFormatting sqref="D1116:E1122">
    <cfRule type="expression" dxfId="319" priority="460" stopIfTrue="1">
      <formula>ISBLANK($C1116)</formula>
    </cfRule>
  </conditionalFormatting>
  <conditionalFormatting sqref="F1124:F1132">
    <cfRule type="expression" dxfId="318" priority="458" stopIfTrue="1">
      <formula>ISBLANK($C1124)</formula>
    </cfRule>
    <cfRule type="cellIs" dxfId="317" priority="459" stopIfTrue="1" operator="equal">
      <formula>0</formula>
    </cfRule>
  </conditionalFormatting>
  <conditionalFormatting sqref="D1124:E1132">
    <cfRule type="expression" dxfId="316" priority="457" stopIfTrue="1">
      <formula>ISBLANK($C1124)</formula>
    </cfRule>
  </conditionalFormatting>
  <conditionalFormatting sqref="F1135:F1136">
    <cfRule type="expression" dxfId="315" priority="455" stopIfTrue="1">
      <formula>ISBLANK($C1135)</formula>
    </cfRule>
    <cfRule type="cellIs" dxfId="314" priority="456" stopIfTrue="1" operator="equal">
      <formula>0</formula>
    </cfRule>
  </conditionalFormatting>
  <conditionalFormatting sqref="D1135:E1136">
    <cfRule type="expression" dxfId="313" priority="454" stopIfTrue="1">
      <formula>ISBLANK($C1135)</formula>
    </cfRule>
  </conditionalFormatting>
  <conditionalFormatting sqref="F1139:F1140">
    <cfRule type="expression" dxfId="312" priority="452" stopIfTrue="1">
      <formula>ISBLANK($C1139)</formula>
    </cfRule>
    <cfRule type="cellIs" dxfId="311" priority="453" stopIfTrue="1" operator="equal">
      <formula>0</formula>
    </cfRule>
  </conditionalFormatting>
  <conditionalFormatting sqref="D1139:E1140">
    <cfRule type="expression" dxfId="310" priority="451" stopIfTrue="1">
      <formula>ISBLANK($C1139)</formula>
    </cfRule>
  </conditionalFormatting>
  <conditionalFormatting sqref="F1142:F1159">
    <cfRule type="expression" dxfId="309" priority="449" stopIfTrue="1">
      <formula>ISBLANK($C1142)</formula>
    </cfRule>
    <cfRule type="cellIs" dxfId="308" priority="450" stopIfTrue="1" operator="equal">
      <formula>0</formula>
    </cfRule>
  </conditionalFormatting>
  <conditionalFormatting sqref="D1142:E1159">
    <cfRule type="expression" dxfId="307" priority="448" stopIfTrue="1">
      <formula>ISBLANK($C1142)</formula>
    </cfRule>
  </conditionalFormatting>
  <conditionalFormatting sqref="F1161">
    <cfRule type="expression" dxfId="306" priority="446" stopIfTrue="1">
      <formula>ISBLANK($C1161)</formula>
    </cfRule>
    <cfRule type="cellIs" dxfId="305" priority="447" stopIfTrue="1" operator="equal">
      <formula>0</formula>
    </cfRule>
  </conditionalFormatting>
  <conditionalFormatting sqref="D1161:E1161">
    <cfRule type="expression" dxfId="304" priority="445" stopIfTrue="1">
      <formula>ISBLANK($C1161)</formula>
    </cfRule>
  </conditionalFormatting>
  <conditionalFormatting sqref="F1163">
    <cfRule type="expression" dxfId="303" priority="443" stopIfTrue="1">
      <formula>ISBLANK($C1163)</formula>
    </cfRule>
    <cfRule type="cellIs" dxfId="302" priority="444" stopIfTrue="1" operator="equal">
      <formula>0</formula>
    </cfRule>
  </conditionalFormatting>
  <conditionalFormatting sqref="D1163:E1163">
    <cfRule type="expression" dxfId="301" priority="442" stopIfTrue="1">
      <formula>ISBLANK($C1163)</formula>
    </cfRule>
  </conditionalFormatting>
  <conditionalFormatting sqref="F1166:F1170">
    <cfRule type="expression" dxfId="300" priority="440" stopIfTrue="1">
      <formula>ISBLANK($C1166)</formula>
    </cfRule>
    <cfRule type="cellIs" dxfId="299" priority="441" stopIfTrue="1" operator="equal">
      <formula>0</formula>
    </cfRule>
  </conditionalFormatting>
  <conditionalFormatting sqref="D1166:E1170">
    <cfRule type="expression" dxfId="298" priority="439" stopIfTrue="1">
      <formula>ISBLANK($C1166)</formula>
    </cfRule>
  </conditionalFormatting>
  <conditionalFormatting sqref="F1180:F1182 F1178 F1172:F1176">
    <cfRule type="expression" dxfId="297" priority="437" stopIfTrue="1">
      <formula>ISBLANK($C1172)</formula>
    </cfRule>
    <cfRule type="cellIs" dxfId="296" priority="438" stopIfTrue="1" operator="equal">
      <formula>0</formula>
    </cfRule>
  </conditionalFormatting>
  <conditionalFormatting sqref="D1180:E1182 D1178:E1178 D1172:E1176">
    <cfRule type="expression" dxfId="295" priority="436" stopIfTrue="1">
      <formula>ISBLANK($C1172)</formula>
    </cfRule>
  </conditionalFormatting>
  <conditionalFormatting sqref="F1185:F1205">
    <cfRule type="expression" dxfId="294" priority="434" stopIfTrue="1">
      <formula>ISBLANK($C1185)</formula>
    </cfRule>
    <cfRule type="cellIs" dxfId="293" priority="435" stopIfTrue="1" operator="equal">
      <formula>0</formula>
    </cfRule>
  </conditionalFormatting>
  <conditionalFormatting sqref="D1185:E1205">
    <cfRule type="expression" dxfId="292" priority="433" stopIfTrue="1">
      <formula>ISBLANK($C1185)</formula>
    </cfRule>
  </conditionalFormatting>
  <conditionalFormatting sqref="F1207">
    <cfRule type="expression" dxfId="291" priority="431" stopIfTrue="1">
      <formula>ISBLANK($C1207)</formula>
    </cfRule>
    <cfRule type="cellIs" dxfId="290" priority="432" stopIfTrue="1" operator="equal">
      <formula>0</formula>
    </cfRule>
  </conditionalFormatting>
  <conditionalFormatting sqref="D1207:E1207">
    <cfRule type="expression" dxfId="289" priority="430" stopIfTrue="1">
      <formula>ISBLANK($C1207)</formula>
    </cfRule>
  </conditionalFormatting>
  <conditionalFormatting sqref="F1209:F1241">
    <cfRule type="expression" dxfId="288" priority="428" stopIfTrue="1">
      <formula>ISBLANK($C1209)</formula>
    </cfRule>
    <cfRule type="cellIs" dxfId="287" priority="429" stopIfTrue="1" operator="equal">
      <formula>0</formula>
    </cfRule>
  </conditionalFormatting>
  <conditionalFormatting sqref="D1209:E1241">
    <cfRule type="expression" dxfId="286" priority="427" stopIfTrue="1">
      <formula>ISBLANK($C1209)</formula>
    </cfRule>
  </conditionalFormatting>
  <conditionalFormatting sqref="F1243:F1277">
    <cfRule type="expression" dxfId="285" priority="425" stopIfTrue="1">
      <formula>ISBLANK($C1243)</formula>
    </cfRule>
    <cfRule type="cellIs" dxfId="284" priority="426" stopIfTrue="1" operator="equal">
      <formula>0</formula>
    </cfRule>
  </conditionalFormatting>
  <conditionalFormatting sqref="D1243:E1277">
    <cfRule type="expression" dxfId="283" priority="424" stopIfTrue="1">
      <formula>ISBLANK($C1243)</formula>
    </cfRule>
  </conditionalFormatting>
  <conditionalFormatting sqref="F1280:F1297">
    <cfRule type="expression" dxfId="282" priority="422" stopIfTrue="1">
      <formula>ISBLANK($C1280)</formula>
    </cfRule>
    <cfRule type="cellIs" dxfId="281" priority="423" stopIfTrue="1" operator="equal">
      <formula>0</formula>
    </cfRule>
  </conditionalFormatting>
  <conditionalFormatting sqref="D1280:E1297">
    <cfRule type="expression" dxfId="280" priority="421" stopIfTrue="1">
      <formula>ISBLANK($C1280)</formula>
    </cfRule>
  </conditionalFormatting>
  <conditionalFormatting sqref="F1299:F1304">
    <cfRule type="expression" dxfId="279" priority="419" stopIfTrue="1">
      <formula>ISBLANK($C1299)</formula>
    </cfRule>
    <cfRule type="cellIs" dxfId="278" priority="420" stopIfTrue="1" operator="equal">
      <formula>0</formula>
    </cfRule>
  </conditionalFormatting>
  <conditionalFormatting sqref="D1299:E1304">
    <cfRule type="expression" dxfId="277" priority="418" stopIfTrue="1">
      <formula>ISBLANK($C1299)</formula>
    </cfRule>
  </conditionalFormatting>
  <conditionalFormatting sqref="F1306:F1327">
    <cfRule type="expression" dxfId="276" priority="416" stopIfTrue="1">
      <formula>ISBLANK($C1306)</formula>
    </cfRule>
    <cfRule type="cellIs" dxfId="275" priority="417" stopIfTrue="1" operator="equal">
      <formula>0</formula>
    </cfRule>
  </conditionalFormatting>
  <conditionalFormatting sqref="D1306:E1327">
    <cfRule type="expression" dxfId="274" priority="415" stopIfTrue="1">
      <formula>ISBLANK($C1306)</formula>
    </cfRule>
  </conditionalFormatting>
  <conditionalFormatting sqref="F1330:F1341">
    <cfRule type="expression" dxfId="273" priority="413" stopIfTrue="1">
      <formula>ISBLANK($C1330)</formula>
    </cfRule>
    <cfRule type="cellIs" dxfId="272" priority="414" stopIfTrue="1" operator="equal">
      <formula>0</formula>
    </cfRule>
  </conditionalFormatting>
  <conditionalFormatting sqref="D1330:E1341">
    <cfRule type="expression" dxfId="271" priority="412" stopIfTrue="1">
      <formula>ISBLANK($C1330)</formula>
    </cfRule>
  </conditionalFormatting>
  <conditionalFormatting sqref="F1343:F1352">
    <cfRule type="expression" dxfId="270" priority="410" stopIfTrue="1">
      <formula>ISBLANK($C1343)</formula>
    </cfRule>
    <cfRule type="cellIs" dxfId="269" priority="411" stopIfTrue="1" operator="equal">
      <formula>0</formula>
    </cfRule>
  </conditionalFormatting>
  <conditionalFormatting sqref="D1343:E1352">
    <cfRule type="expression" dxfId="268" priority="409" stopIfTrue="1">
      <formula>ISBLANK($C1343)</formula>
    </cfRule>
  </conditionalFormatting>
  <conditionalFormatting sqref="F1354:F1371">
    <cfRule type="expression" dxfId="267" priority="407" stopIfTrue="1">
      <formula>ISBLANK($C1354)</formula>
    </cfRule>
    <cfRule type="cellIs" dxfId="266" priority="408" stopIfTrue="1" operator="equal">
      <formula>0</formula>
    </cfRule>
  </conditionalFormatting>
  <conditionalFormatting sqref="D1354:E1371">
    <cfRule type="expression" dxfId="265" priority="406" stopIfTrue="1">
      <formula>ISBLANK($C1354)</formula>
    </cfRule>
  </conditionalFormatting>
  <conditionalFormatting sqref="F1373:F1375">
    <cfRule type="expression" dxfId="264" priority="404" stopIfTrue="1">
      <formula>ISBLANK($C1373)</formula>
    </cfRule>
    <cfRule type="cellIs" dxfId="263" priority="405" stopIfTrue="1" operator="equal">
      <formula>0</formula>
    </cfRule>
  </conditionalFormatting>
  <conditionalFormatting sqref="D1373:E1375">
    <cfRule type="expression" dxfId="262" priority="403" stopIfTrue="1">
      <formula>ISBLANK($C1373)</formula>
    </cfRule>
  </conditionalFormatting>
  <conditionalFormatting sqref="F1377:F1389">
    <cfRule type="expression" dxfId="261" priority="401" stopIfTrue="1">
      <formula>ISBLANK($C1377)</formula>
    </cfRule>
    <cfRule type="cellIs" dxfId="260" priority="402" stopIfTrue="1" operator="equal">
      <formula>0</formula>
    </cfRule>
  </conditionalFormatting>
  <conditionalFormatting sqref="D1377:E1389">
    <cfRule type="expression" dxfId="259" priority="400" stopIfTrue="1">
      <formula>ISBLANK($C1377)</formula>
    </cfRule>
  </conditionalFormatting>
  <conditionalFormatting sqref="F1391:F1406 F1408:F1410 F1412:F1424">
    <cfRule type="expression" dxfId="258" priority="398" stopIfTrue="1">
      <formula>ISBLANK($C1391)</formula>
    </cfRule>
    <cfRule type="cellIs" dxfId="257" priority="399" stopIfTrue="1" operator="equal">
      <formula>0</formula>
    </cfRule>
  </conditionalFormatting>
  <conditionalFormatting sqref="D1391:E1406 D1408:E1410 D1412:E1424">
    <cfRule type="expression" dxfId="256" priority="397" stopIfTrue="1">
      <formula>ISBLANK($C1391)</formula>
    </cfRule>
  </conditionalFormatting>
  <conditionalFormatting sqref="F1427:F1453 F1455:F1484 F1486:F1496 F1498:F1501 F1504:F1506 F1508:F1514">
    <cfRule type="expression" dxfId="255" priority="395" stopIfTrue="1">
      <formula>ISBLANK($C1427)</formula>
    </cfRule>
    <cfRule type="cellIs" dxfId="254" priority="396" stopIfTrue="1" operator="equal">
      <formula>0</formula>
    </cfRule>
  </conditionalFormatting>
  <conditionalFormatting sqref="D1427:E1453 D1455:E1484 D1486:E1496 D1498:E1501 D1504:E1506 D1508:E1514">
    <cfRule type="expression" dxfId="253" priority="394" stopIfTrue="1">
      <formula>ISBLANK($C1427)</formula>
    </cfRule>
  </conditionalFormatting>
  <conditionalFormatting sqref="F1516:F1527">
    <cfRule type="expression" dxfId="252" priority="392" stopIfTrue="1">
      <formula>ISBLANK($C1516)</formula>
    </cfRule>
    <cfRule type="cellIs" dxfId="251" priority="393" stopIfTrue="1" operator="equal">
      <formula>0</formula>
    </cfRule>
  </conditionalFormatting>
  <conditionalFormatting sqref="D1516:E1527">
    <cfRule type="expression" dxfId="250" priority="391" stopIfTrue="1">
      <formula>ISBLANK($C1516)</formula>
    </cfRule>
  </conditionalFormatting>
  <conditionalFormatting sqref="D1579:E1595">
    <cfRule type="expression" dxfId="249" priority="371" stopIfTrue="1">
      <formula>ISBLANK($C1579)</formula>
    </cfRule>
  </conditionalFormatting>
  <conditionalFormatting sqref="F1541">
    <cfRule type="cellIs" dxfId="248" priority="386" stopIfTrue="1" operator="equal">
      <formula>0</formula>
    </cfRule>
  </conditionalFormatting>
  <conditionalFormatting sqref="D1544:E1545">
    <cfRule type="expression" dxfId="247" priority="383" stopIfTrue="1">
      <formula>ISBLANK($C1544)</formula>
    </cfRule>
  </conditionalFormatting>
  <conditionalFormatting sqref="F1544:F1545">
    <cfRule type="expression" dxfId="246" priority="384" stopIfTrue="1">
      <formula>ISBLANK($C1544)</formula>
    </cfRule>
    <cfRule type="cellIs" dxfId="245" priority="385" stopIfTrue="1" operator="equal">
      <formula>0</formula>
    </cfRule>
  </conditionalFormatting>
  <conditionalFormatting sqref="D1547:E1553">
    <cfRule type="expression" dxfId="244" priority="380" stopIfTrue="1">
      <formula>ISBLANK($C1547)</formula>
    </cfRule>
  </conditionalFormatting>
  <conditionalFormatting sqref="F1547:F1553">
    <cfRule type="expression" dxfId="243" priority="381" stopIfTrue="1">
      <formula>ISBLANK($C1547)</formula>
    </cfRule>
    <cfRule type="cellIs" dxfId="242" priority="382" stopIfTrue="1" operator="equal">
      <formula>0</formula>
    </cfRule>
  </conditionalFormatting>
  <conditionalFormatting sqref="D1556:E1569">
    <cfRule type="expression" dxfId="241" priority="377" stopIfTrue="1">
      <formula>ISBLANK($C1556)</formula>
    </cfRule>
  </conditionalFormatting>
  <conditionalFormatting sqref="F1556:F1569">
    <cfRule type="expression" dxfId="240" priority="378" stopIfTrue="1">
      <formula>ISBLANK($C1556)</formula>
    </cfRule>
    <cfRule type="cellIs" dxfId="239" priority="379" stopIfTrue="1" operator="equal">
      <formula>0</formula>
    </cfRule>
  </conditionalFormatting>
  <conditionalFormatting sqref="D1571:E1576">
    <cfRule type="expression" dxfId="238" priority="374" stopIfTrue="1">
      <formula>ISBLANK($C1571)</formula>
    </cfRule>
  </conditionalFormatting>
  <conditionalFormatting sqref="F1571:F1576">
    <cfRule type="expression" dxfId="237" priority="375" stopIfTrue="1">
      <formula>ISBLANK($C1571)</formula>
    </cfRule>
    <cfRule type="cellIs" dxfId="236" priority="376" stopIfTrue="1" operator="equal">
      <formula>0</formula>
    </cfRule>
  </conditionalFormatting>
  <conditionalFormatting sqref="D1635:E1655">
    <cfRule type="expression" dxfId="235" priority="362" stopIfTrue="1">
      <formula>ISBLANK($C1635)</formula>
    </cfRule>
  </conditionalFormatting>
  <conditionalFormatting sqref="F1579:F1595">
    <cfRule type="expression" dxfId="234" priority="372" stopIfTrue="1">
      <formula>ISBLANK($C1579)</formula>
    </cfRule>
    <cfRule type="cellIs" dxfId="233" priority="373" stopIfTrue="1" operator="equal">
      <formula>0</formula>
    </cfRule>
  </conditionalFormatting>
  <conditionalFormatting sqref="D1597:E1620">
    <cfRule type="expression" dxfId="232" priority="368" stopIfTrue="1">
      <formula>ISBLANK($C1597)</formula>
    </cfRule>
  </conditionalFormatting>
  <conditionalFormatting sqref="F1597:F1620">
    <cfRule type="expression" dxfId="231" priority="369" stopIfTrue="1">
      <formula>ISBLANK($C1597)</formula>
    </cfRule>
    <cfRule type="cellIs" dxfId="230" priority="370" stopIfTrue="1" operator="equal">
      <formula>0</formula>
    </cfRule>
  </conditionalFormatting>
  <conditionalFormatting sqref="D1622:E1631">
    <cfRule type="expression" dxfId="229" priority="365" stopIfTrue="1">
      <formula>ISBLANK($C1622)</formula>
    </cfRule>
  </conditionalFormatting>
  <conditionalFormatting sqref="F1622:F1631">
    <cfRule type="expression" dxfId="228" priority="366" stopIfTrue="1">
      <formula>ISBLANK($C1622)</formula>
    </cfRule>
    <cfRule type="cellIs" dxfId="227" priority="367" stopIfTrue="1" operator="equal">
      <formula>0</formula>
    </cfRule>
  </conditionalFormatting>
  <conditionalFormatting sqref="F1635:F1655">
    <cfRule type="expression" dxfId="226" priority="363" stopIfTrue="1">
      <formula>ISBLANK($C1635)</formula>
    </cfRule>
    <cfRule type="cellIs" dxfId="225" priority="364" stopIfTrue="1" operator="equal">
      <formula>0</formula>
    </cfRule>
  </conditionalFormatting>
  <conditionalFormatting sqref="F12:F13">
    <cfRule type="cellIs" dxfId="224" priority="44" stopIfTrue="1" operator="equal">
      <formula>0</formula>
    </cfRule>
  </conditionalFormatting>
  <conditionalFormatting sqref="F14">
    <cfRule type="cellIs" dxfId="223" priority="43" stopIfTrue="1" operator="equal">
      <formula>0</formula>
    </cfRule>
  </conditionalFormatting>
  <conditionalFormatting sqref="E149:E154">
    <cfRule type="expression" dxfId="222" priority="41" stopIfTrue="1">
      <formula>ISBLANK($C149)</formula>
    </cfRule>
    <cfRule type="cellIs" dxfId="221" priority="42" stopIfTrue="1" operator="equal">
      <formula>0</formula>
    </cfRule>
  </conditionalFormatting>
  <conditionalFormatting sqref="E198:E199">
    <cfRule type="expression" dxfId="220" priority="39" stopIfTrue="1">
      <formula>ISBLANK($C198)</formula>
    </cfRule>
    <cfRule type="cellIs" dxfId="219" priority="40" stopIfTrue="1" operator="equal">
      <formula>0</formula>
    </cfRule>
  </conditionalFormatting>
  <conditionalFormatting sqref="E438">
    <cfRule type="expression" dxfId="218" priority="37" stopIfTrue="1">
      <formula>ISBLANK($C438)</formula>
    </cfRule>
    <cfRule type="cellIs" dxfId="217" priority="38" stopIfTrue="1" operator="equal">
      <formula>0</formula>
    </cfRule>
  </conditionalFormatting>
  <conditionalFormatting sqref="E446">
    <cfRule type="expression" dxfId="216" priority="35" stopIfTrue="1">
      <formula>ISBLANK($C446)</formula>
    </cfRule>
    <cfRule type="cellIs" dxfId="215" priority="36" stopIfTrue="1" operator="equal">
      <formula>0</formula>
    </cfRule>
  </conditionalFormatting>
  <conditionalFormatting sqref="E458">
    <cfRule type="expression" dxfId="214" priority="33" stopIfTrue="1">
      <formula>ISBLANK($C458)</formula>
    </cfRule>
    <cfRule type="cellIs" dxfId="213" priority="34" stopIfTrue="1" operator="equal">
      <formula>0</formula>
    </cfRule>
  </conditionalFormatting>
  <conditionalFormatting sqref="E477">
    <cfRule type="expression" dxfId="212" priority="31" stopIfTrue="1">
      <formula>ISBLANK($C477)</formula>
    </cfRule>
    <cfRule type="cellIs" dxfId="211" priority="32" stopIfTrue="1" operator="equal">
      <formula>0</formula>
    </cfRule>
  </conditionalFormatting>
  <conditionalFormatting sqref="E516">
    <cfRule type="expression" dxfId="210" priority="29" stopIfTrue="1">
      <formula>ISBLANK($C516)</formula>
    </cfRule>
    <cfRule type="cellIs" dxfId="209" priority="30" stopIfTrue="1" operator="equal">
      <formula>0</formula>
    </cfRule>
  </conditionalFormatting>
  <conditionalFormatting sqref="E524">
    <cfRule type="expression" dxfId="208" priority="27" stopIfTrue="1">
      <formula>ISBLANK($C524)</formula>
    </cfRule>
    <cfRule type="cellIs" dxfId="207" priority="28" stopIfTrue="1" operator="equal">
      <formula>0</formula>
    </cfRule>
  </conditionalFormatting>
  <conditionalFormatting sqref="E538">
    <cfRule type="expression" dxfId="206" priority="25" stopIfTrue="1">
      <formula>ISBLANK($C538)</formula>
    </cfRule>
    <cfRule type="cellIs" dxfId="205" priority="26" stopIfTrue="1" operator="equal">
      <formula>0</formula>
    </cfRule>
  </conditionalFormatting>
  <conditionalFormatting sqref="E554:E573">
    <cfRule type="expression" dxfId="204" priority="23" stopIfTrue="1">
      <formula>ISBLANK($C554)</formula>
    </cfRule>
    <cfRule type="cellIs" dxfId="203" priority="24" stopIfTrue="1" operator="equal">
      <formula>0</formula>
    </cfRule>
  </conditionalFormatting>
  <conditionalFormatting sqref="E615">
    <cfRule type="expression" dxfId="202" priority="21" stopIfTrue="1">
      <formula>ISBLANK($C615)</formula>
    </cfRule>
    <cfRule type="cellIs" dxfId="201" priority="22" stopIfTrue="1" operator="equal">
      <formula>0</formula>
    </cfRule>
  </conditionalFormatting>
  <conditionalFormatting sqref="E661">
    <cfRule type="expression" dxfId="200" priority="19" stopIfTrue="1">
      <formula>ISBLANK($C661)</formula>
    </cfRule>
    <cfRule type="cellIs" dxfId="199" priority="20" stopIfTrue="1" operator="equal">
      <formula>0</formula>
    </cfRule>
  </conditionalFormatting>
  <conditionalFormatting sqref="E671">
    <cfRule type="expression" dxfId="198" priority="17" stopIfTrue="1">
      <formula>ISBLANK($C671)</formula>
    </cfRule>
    <cfRule type="cellIs" dxfId="197" priority="18" stopIfTrue="1" operator="equal">
      <formula>0</formula>
    </cfRule>
  </conditionalFormatting>
  <conditionalFormatting sqref="E733:E734">
    <cfRule type="expression" dxfId="196" priority="15" stopIfTrue="1">
      <formula>ISBLANK($C733)</formula>
    </cfRule>
    <cfRule type="cellIs" dxfId="195" priority="16" stopIfTrue="1" operator="equal">
      <formula>0</formula>
    </cfRule>
  </conditionalFormatting>
  <conditionalFormatting sqref="E750:E759">
    <cfRule type="expression" dxfId="194" priority="13" stopIfTrue="1">
      <formula>ISBLANK($C750)</formula>
    </cfRule>
    <cfRule type="cellIs" dxfId="193" priority="14" stopIfTrue="1" operator="equal">
      <formula>0</formula>
    </cfRule>
  </conditionalFormatting>
  <conditionalFormatting sqref="E799">
    <cfRule type="expression" dxfId="192" priority="11" stopIfTrue="1">
      <formula>ISBLANK($C799)</formula>
    </cfRule>
    <cfRule type="cellIs" dxfId="191" priority="12" stopIfTrue="1" operator="equal">
      <formula>0</formula>
    </cfRule>
  </conditionalFormatting>
  <conditionalFormatting sqref="E808:E817">
    <cfRule type="expression" dxfId="190" priority="9" stopIfTrue="1">
      <formula>ISBLANK($C808)</formula>
    </cfRule>
    <cfRule type="cellIs" dxfId="189" priority="10" stopIfTrue="1" operator="equal">
      <formula>0</formula>
    </cfRule>
  </conditionalFormatting>
  <conditionalFormatting sqref="E878">
    <cfRule type="expression" dxfId="188" priority="7" stopIfTrue="1">
      <formula>ISBLANK($C878)</formula>
    </cfRule>
    <cfRule type="cellIs" dxfId="187" priority="8" stopIfTrue="1" operator="equal">
      <formula>0</formula>
    </cfRule>
  </conditionalFormatting>
  <conditionalFormatting sqref="E966">
    <cfRule type="expression" dxfId="186" priority="5" stopIfTrue="1">
      <formula>ISBLANK($C966)</formula>
    </cfRule>
    <cfRule type="cellIs" dxfId="185" priority="6" stopIfTrue="1" operator="equal">
      <formula>0</formula>
    </cfRule>
  </conditionalFormatting>
  <conditionalFormatting sqref="E1557">
    <cfRule type="expression" dxfId="184" priority="3" stopIfTrue="1">
      <formula>ISBLANK($C1557)</formula>
    </cfRule>
    <cfRule type="cellIs" dxfId="183" priority="4" stopIfTrue="1" operator="equal">
      <formula>0</formula>
    </cfRule>
  </conditionalFormatting>
  <conditionalFormatting sqref="E1571">
    <cfRule type="expression" dxfId="182" priority="1" stopIfTrue="1">
      <formula>ISBLANK($C1571)</formula>
    </cfRule>
    <cfRule type="cellIs" dxfId="181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8" fitToWidth="0" fitToHeight="0" orientation="portrait" r:id="rId1"/>
  <headerFooter alignWithMargins="0">
    <oddHeader>&amp;CI.c. ütem, ÁPRILIS UTCA
KÖLTSÉGVETÉSI KIÍRÁS</oddHeader>
    <oddFooter>&amp;C&amp;"Arial,Normál"&amp;P / &amp;N</oddFooter>
  </headerFooter>
  <rowBreaks count="3" manualBreakCount="3">
    <brk id="16" max="5" man="1"/>
    <brk id="548" max="5" man="1"/>
    <brk id="885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2"/>
  <sheetViews>
    <sheetView view="pageBreakPreview" zoomScale="115" zoomScaleNormal="85" zoomScaleSheetLayoutView="115" workbookViewId="0">
      <selection activeCell="E244" sqref="E244"/>
    </sheetView>
  </sheetViews>
  <sheetFormatPr defaultColWidth="8.85546875" defaultRowHeight="12.75" x14ac:dyDescent="0.2"/>
  <cols>
    <col min="1" max="1" width="11.5703125" style="8" customWidth="1"/>
    <col min="2" max="2" width="61.140625" style="41" customWidth="1"/>
    <col min="3" max="3" width="5.85546875" style="42" customWidth="1"/>
    <col min="4" max="4" width="9.85546875" style="43" customWidth="1"/>
    <col min="5" max="5" width="12.140625" style="44" customWidth="1"/>
    <col min="6" max="6" width="12.42578125" style="45" bestFit="1" customWidth="1"/>
    <col min="7" max="7" width="14.42578125" style="7" customWidth="1"/>
    <col min="8" max="16384" width="8.85546875" style="8"/>
  </cols>
  <sheetData>
    <row r="1" spans="1:7" ht="12.75" customHeight="1" x14ac:dyDescent="0.2">
      <c r="A1" s="1"/>
      <c r="B1" s="2"/>
      <c r="C1" s="3"/>
      <c r="D1" s="4"/>
      <c r="E1" s="5"/>
      <c r="F1" s="6"/>
    </row>
    <row r="2" spans="1:7" ht="38.25" customHeight="1" x14ac:dyDescent="0.2">
      <c r="A2" s="105"/>
      <c r="B2" s="105"/>
      <c r="C2" s="105"/>
      <c r="D2" s="105"/>
      <c r="E2" s="105"/>
      <c r="F2" s="105"/>
    </row>
    <row r="3" spans="1:7" ht="21" customHeight="1" x14ac:dyDescent="0.2">
      <c r="A3" s="9"/>
      <c r="B3" s="9"/>
      <c r="C3" s="9"/>
      <c r="D3" s="10"/>
      <c r="E3" s="9"/>
      <c r="F3" s="9"/>
    </row>
    <row r="4" spans="1:7" ht="28.15" customHeight="1" thickBot="1" x14ac:dyDescent="0.25">
      <c r="A4" s="11" t="s">
        <v>1382</v>
      </c>
      <c r="B4" s="12"/>
      <c r="C4" s="13"/>
      <c r="D4" s="14"/>
      <c r="E4" s="15"/>
      <c r="F4" s="16"/>
    </row>
    <row r="5" spans="1:7" s="7" customFormat="1" ht="28.15" customHeight="1" thickTop="1" x14ac:dyDescent="0.2">
      <c r="A5" s="17"/>
      <c r="B5" s="18" t="s">
        <v>10</v>
      </c>
      <c r="C5" s="19"/>
      <c r="D5" s="20"/>
      <c r="E5" s="21"/>
      <c r="F5" s="22"/>
    </row>
    <row r="6" spans="1:7" ht="28.15" customHeight="1" x14ac:dyDescent="0.2">
      <c r="A6" s="35" t="s">
        <v>1380</v>
      </c>
      <c r="B6" s="77" t="s">
        <v>1381</v>
      </c>
      <c r="C6" s="78"/>
      <c r="D6" s="79"/>
      <c r="E6" s="80"/>
      <c r="F6" s="81">
        <f>SUM(F240:F249)</f>
        <v>0</v>
      </c>
      <c r="G6" s="8"/>
    </row>
    <row r="7" spans="1:7" s="7" customFormat="1" ht="28.15" customHeight="1" x14ac:dyDescent="0.2">
      <c r="A7" s="35"/>
      <c r="B7" s="82" t="s">
        <v>1376</v>
      </c>
      <c r="C7" s="37"/>
      <c r="D7" s="38"/>
      <c r="E7" s="39"/>
      <c r="F7" s="40">
        <f>SUM(F6:F6)</f>
        <v>0</v>
      </c>
    </row>
    <row r="8" spans="1:7" ht="28.15" customHeight="1" x14ac:dyDescent="0.2">
      <c r="A8" s="23"/>
      <c r="B8" s="30" t="s">
        <v>1366</v>
      </c>
      <c r="C8" s="31"/>
      <c r="D8" s="32"/>
      <c r="E8" s="33"/>
      <c r="F8" s="34">
        <f>F7*0.27</f>
        <v>0</v>
      </c>
      <c r="G8" s="8"/>
    </row>
    <row r="9" spans="1:7" ht="28.15" customHeight="1" x14ac:dyDescent="0.2">
      <c r="A9" s="23"/>
      <c r="B9" s="30" t="s">
        <v>1365</v>
      </c>
      <c r="C9" s="31"/>
      <c r="D9" s="32"/>
      <c r="E9" s="33"/>
      <c r="F9" s="34">
        <f>SUM(F7:F8)</f>
        <v>0</v>
      </c>
      <c r="G9" s="8"/>
    </row>
    <row r="10" spans="1:7" ht="49.9" customHeight="1" x14ac:dyDescent="0.2">
      <c r="G10" s="8"/>
    </row>
    <row r="11" spans="1:7" hidden="1" x14ac:dyDescent="0.2">
      <c r="A11" s="65">
        <v>132230</v>
      </c>
      <c r="B11" s="66" t="s">
        <v>85</v>
      </c>
      <c r="C11" s="67" t="s">
        <v>2</v>
      </c>
      <c r="D11" s="70"/>
      <c r="E11" s="69"/>
      <c r="F11" s="69">
        <f t="shared" ref="F11:F14" si="0">D11*E11</f>
        <v>0</v>
      </c>
      <c r="G11" s="8"/>
    </row>
    <row r="12" spans="1:7" hidden="1" x14ac:dyDescent="0.2">
      <c r="A12" s="65">
        <v>132240</v>
      </c>
      <c r="B12" s="66" t="s">
        <v>88</v>
      </c>
      <c r="C12" s="67" t="s">
        <v>2</v>
      </c>
      <c r="D12" s="70"/>
      <c r="E12" s="69"/>
      <c r="F12" s="69">
        <f t="shared" si="0"/>
        <v>0</v>
      </c>
      <c r="G12" s="8"/>
    </row>
    <row r="13" spans="1:7" hidden="1" x14ac:dyDescent="0.2">
      <c r="A13" s="65">
        <v>132241</v>
      </c>
      <c r="B13" s="66" t="s">
        <v>89</v>
      </c>
      <c r="C13" s="67" t="s">
        <v>2</v>
      </c>
      <c r="D13" s="70"/>
      <c r="E13" s="69"/>
      <c r="F13" s="69">
        <f t="shared" si="0"/>
        <v>0</v>
      </c>
      <c r="G13" s="8"/>
    </row>
    <row r="14" spans="1:7" hidden="1" x14ac:dyDescent="0.2">
      <c r="A14" s="65">
        <v>132242</v>
      </c>
      <c r="B14" s="66" t="s">
        <v>90</v>
      </c>
      <c r="C14" s="67" t="s">
        <v>2</v>
      </c>
      <c r="D14" s="70"/>
      <c r="E14" s="69"/>
      <c r="F14" s="69">
        <f t="shared" si="0"/>
        <v>0</v>
      </c>
      <c r="G14" s="8"/>
    </row>
    <row r="15" spans="1:7" s="7" customFormat="1" ht="30.6" hidden="1" customHeight="1" x14ac:dyDescent="0.2">
      <c r="A15" s="59">
        <v>133000</v>
      </c>
      <c r="B15" s="60" t="s">
        <v>112</v>
      </c>
      <c r="C15" s="61"/>
      <c r="D15" s="62"/>
      <c r="E15" s="63"/>
      <c r="F15" s="63"/>
    </row>
    <row r="16" spans="1:7" s="7" customFormat="1" ht="30.6" hidden="1" customHeight="1" x14ac:dyDescent="0.2">
      <c r="A16" s="59">
        <v>133100</v>
      </c>
      <c r="B16" s="60" t="s">
        <v>113</v>
      </c>
      <c r="C16" s="61"/>
      <c r="D16" s="62"/>
      <c r="E16" s="63"/>
      <c r="F16" s="63"/>
    </row>
    <row r="17" spans="1:6" s="8" customFormat="1" hidden="1" x14ac:dyDescent="0.2">
      <c r="A17" s="65">
        <v>133110</v>
      </c>
      <c r="B17" s="66" t="s">
        <v>83</v>
      </c>
      <c r="C17" s="67" t="s">
        <v>2</v>
      </c>
      <c r="D17" s="70"/>
      <c r="E17" s="69"/>
      <c r="F17" s="69">
        <f>D17*E17</f>
        <v>0</v>
      </c>
    </row>
    <row r="18" spans="1:6" s="8" customFormat="1" hidden="1" x14ac:dyDescent="0.2">
      <c r="A18" s="65">
        <v>133120</v>
      </c>
      <c r="B18" s="66" t="s">
        <v>84</v>
      </c>
      <c r="C18" s="67" t="s">
        <v>2</v>
      </c>
      <c r="D18" s="70"/>
      <c r="E18" s="69"/>
      <c r="F18" s="69">
        <f t="shared" ref="F18:F23" si="1">D18*E18</f>
        <v>0</v>
      </c>
    </row>
    <row r="19" spans="1:6" s="8" customFormat="1" hidden="1" x14ac:dyDescent="0.2">
      <c r="A19" s="65">
        <v>133130</v>
      </c>
      <c r="B19" s="66" t="s">
        <v>85</v>
      </c>
      <c r="C19" s="67" t="s">
        <v>2</v>
      </c>
      <c r="D19" s="70"/>
      <c r="E19" s="69"/>
      <c r="F19" s="69">
        <f t="shared" si="1"/>
        <v>0</v>
      </c>
    </row>
    <row r="20" spans="1:6" s="8" customFormat="1" hidden="1" x14ac:dyDescent="0.2">
      <c r="A20" s="65">
        <v>133140</v>
      </c>
      <c r="B20" s="66" t="s">
        <v>88</v>
      </c>
      <c r="C20" s="67" t="s">
        <v>2</v>
      </c>
      <c r="D20" s="70"/>
      <c r="E20" s="69"/>
      <c r="F20" s="69">
        <f t="shared" si="1"/>
        <v>0</v>
      </c>
    </row>
    <row r="21" spans="1:6" s="8" customFormat="1" hidden="1" x14ac:dyDescent="0.2">
      <c r="A21" s="65">
        <v>133141</v>
      </c>
      <c r="B21" s="66" t="s">
        <v>89</v>
      </c>
      <c r="C21" s="67" t="s">
        <v>2</v>
      </c>
      <c r="D21" s="70"/>
      <c r="E21" s="69"/>
      <c r="F21" s="69">
        <f t="shared" si="1"/>
        <v>0</v>
      </c>
    </row>
    <row r="22" spans="1:6" s="8" customFormat="1" hidden="1" x14ac:dyDescent="0.2">
      <c r="A22" s="65">
        <v>133142</v>
      </c>
      <c r="B22" s="66" t="s">
        <v>90</v>
      </c>
      <c r="C22" s="67" t="s">
        <v>2</v>
      </c>
      <c r="D22" s="70"/>
      <c r="E22" s="69"/>
      <c r="F22" s="69">
        <f t="shared" si="1"/>
        <v>0</v>
      </c>
    </row>
    <row r="23" spans="1:6" s="8" customFormat="1" hidden="1" x14ac:dyDescent="0.2">
      <c r="A23" s="65">
        <v>133150</v>
      </c>
      <c r="B23" s="66" t="s">
        <v>114</v>
      </c>
      <c r="C23" s="67" t="s">
        <v>2</v>
      </c>
      <c r="D23" s="70"/>
      <c r="E23" s="69"/>
      <c r="F23" s="69">
        <f t="shared" si="1"/>
        <v>0</v>
      </c>
    </row>
    <row r="24" spans="1:6" s="7" customFormat="1" ht="30.6" hidden="1" customHeight="1" x14ac:dyDescent="0.2">
      <c r="A24" s="59">
        <v>133200</v>
      </c>
      <c r="B24" s="60" t="s">
        <v>115</v>
      </c>
      <c r="C24" s="61"/>
      <c r="D24" s="62"/>
      <c r="E24" s="63"/>
      <c r="F24" s="63"/>
    </row>
    <row r="25" spans="1:6" s="8" customFormat="1" hidden="1" x14ac:dyDescent="0.2">
      <c r="A25" s="65">
        <v>133210</v>
      </c>
      <c r="B25" s="66" t="s">
        <v>83</v>
      </c>
      <c r="C25" s="67" t="s">
        <v>2</v>
      </c>
      <c r="D25" s="70"/>
      <c r="E25" s="69"/>
      <c r="F25" s="69">
        <f t="shared" ref="F25:F30" si="2">D25*E25</f>
        <v>0</v>
      </c>
    </row>
    <row r="26" spans="1:6" s="8" customFormat="1" hidden="1" x14ac:dyDescent="0.2">
      <c r="A26" s="65">
        <v>133220</v>
      </c>
      <c r="B26" s="66" t="s">
        <v>84</v>
      </c>
      <c r="C26" s="67" t="s">
        <v>2</v>
      </c>
      <c r="D26" s="70"/>
      <c r="E26" s="69"/>
      <c r="F26" s="69">
        <f t="shared" si="2"/>
        <v>0</v>
      </c>
    </row>
    <row r="27" spans="1:6" s="8" customFormat="1" hidden="1" x14ac:dyDescent="0.2">
      <c r="A27" s="65">
        <v>133230</v>
      </c>
      <c r="B27" s="66" t="s">
        <v>85</v>
      </c>
      <c r="C27" s="67" t="s">
        <v>2</v>
      </c>
      <c r="D27" s="70"/>
      <c r="E27" s="69"/>
      <c r="F27" s="69">
        <f t="shared" si="2"/>
        <v>0</v>
      </c>
    </row>
    <row r="28" spans="1:6" s="8" customFormat="1" hidden="1" x14ac:dyDescent="0.2">
      <c r="A28" s="65">
        <v>133240</v>
      </c>
      <c r="B28" s="66" t="s">
        <v>88</v>
      </c>
      <c r="C28" s="67" t="s">
        <v>2</v>
      </c>
      <c r="D28" s="70"/>
      <c r="E28" s="69"/>
      <c r="F28" s="69">
        <f t="shared" si="2"/>
        <v>0</v>
      </c>
    </row>
    <row r="29" spans="1:6" s="8" customFormat="1" hidden="1" x14ac:dyDescent="0.2">
      <c r="A29" s="65">
        <v>133241</v>
      </c>
      <c r="B29" s="66" t="s">
        <v>89</v>
      </c>
      <c r="C29" s="67" t="s">
        <v>2</v>
      </c>
      <c r="D29" s="70"/>
      <c r="E29" s="69"/>
      <c r="F29" s="69">
        <f t="shared" si="2"/>
        <v>0</v>
      </c>
    </row>
    <row r="30" spans="1:6" s="8" customFormat="1" hidden="1" x14ac:dyDescent="0.2">
      <c r="A30" s="65">
        <v>133242</v>
      </c>
      <c r="B30" s="66" t="s">
        <v>90</v>
      </c>
      <c r="C30" s="67" t="s">
        <v>2</v>
      </c>
      <c r="D30" s="70"/>
      <c r="E30" s="69"/>
      <c r="F30" s="69">
        <f t="shared" si="2"/>
        <v>0</v>
      </c>
    </row>
    <row r="31" spans="1:6" s="7" customFormat="1" ht="30.6" hidden="1" customHeight="1" x14ac:dyDescent="0.2">
      <c r="A31" s="59">
        <v>133300</v>
      </c>
      <c r="B31" s="60" t="s">
        <v>116</v>
      </c>
      <c r="C31" s="61"/>
      <c r="D31" s="62"/>
      <c r="E31" s="63"/>
      <c r="F31" s="63"/>
    </row>
    <row r="32" spans="1:6" s="8" customFormat="1" hidden="1" x14ac:dyDescent="0.2">
      <c r="A32" s="65">
        <v>133310</v>
      </c>
      <c r="B32" s="66" t="s">
        <v>83</v>
      </c>
      <c r="C32" s="67" t="s">
        <v>2</v>
      </c>
      <c r="D32" s="70"/>
      <c r="E32" s="69"/>
      <c r="F32" s="69"/>
    </row>
    <row r="33" spans="1:6" s="8" customFormat="1" hidden="1" x14ac:dyDescent="0.2">
      <c r="A33" s="65">
        <v>133320</v>
      </c>
      <c r="B33" s="66" t="s">
        <v>84</v>
      </c>
      <c r="C33" s="67" t="s">
        <v>2</v>
      </c>
      <c r="D33" s="70"/>
      <c r="E33" s="69"/>
      <c r="F33" s="69"/>
    </row>
    <row r="34" spans="1:6" s="8" customFormat="1" hidden="1" x14ac:dyDescent="0.2">
      <c r="A34" s="65">
        <v>133330</v>
      </c>
      <c r="B34" s="66" t="s">
        <v>85</v>
      </c>
      <c r="C34" s="67" t="s">
        <v>2</v>
      </c>
      <c r="D34" s="70"/>
      <c r="E34" s="69"/>
      <c r="F34" s="69"/>
    </row>
    <row r="35" spans="1:6" s="8" customFormat="1" hidden="1" x14ac:dyDescent="0.2">
      <c r="A35" s="65">
        <v>133340</v>
      </c>
      <c r="B35" s="66" t="s">
        <v>88</v>
      </c>
      <c r="C35" s="67" t="s">
        <v>2</v>
      </c>
      <c r="D35" s="70"/>
      <c r="E35" s="69"/>
      <c r="F35" s="69"/>
    </row>
    <row r="36" spans="1:6" s="8" customFormat="1" hidden="1" x14ac:dyDescent="0.2">
      <c r="A36" s="65">
        <v>133341</v>
      </c>
      <c r="B36" s="66" t="s">
        <v>89</v>
      </c>
      <c r="C36" s="67" t="s">
        <v>2</v>
      </c>
      <c r="D36" s="70"/>
      <c r="E36" s="69"/>
      <c r="F36" s="69"/>
    </row>
    <row r="37" spans="1:6" s="8" customFormat="1" hidden="1" x14ac:dyDescent="0.2">
      <c r="A37" s="65">
        <v>133342</v>
      </c>
      <c r="B37" s="66" t="s">
        <v>90</v>
      </c>
      <c r="C37" s="67" t="s">
        <v>2</v>
      </c>
      <c r="D37" s="70"/>
      <c r="E37" s="69"/>
      <c r="F37" s="69"/>
    </row>
    <row r="38" spans="1:6" s="7" customFormat="1" ht="30.6" hidden="1" customHeight="1" x14ac:dyDescent="0.2">
      <c r="A38" s="59">
        <v>133400</v>
      </c>
      <c r="B38" s="60" t="s">
        <v>117</v>
      </c>
      <c r="C38" s="61"/>
      <c r="D38" s="62"/>
      <c r="E38" s="63"/>
      <c r="F38" s="63"/>
    </row>
    <row r="39" spans="1:6" s="8" customFormat="1" hidden="1" x14ac:dyDescent="0.2">
      <c r="A39" s="65">
        <v>133410</v>
      </c>
      <c r="B39" s="66" t="s">
        <v>83</v>
      </c>
      <c r="C39" s="67" t="s">
        <v>0</v>
      </c>
      <c r="D39" s="70"/>
      <c r="E39" s="69"/>
      <c r="F39" s="69">
        <f>D39*E39</f>
        <v>0</v>
      </c>
    </row>
    <row r="40" spans="1:6" s="8" customFormat="1" hidden="1" x14ac:dyDescent="0.2">
      <c r="A40" s="65">
        <v>133420</v>
      </c>
      <c r="B40" s="66" t="s">
        <v>84</v>
      </c>
      <c r="C40" s="67" t="s">
        <v>0</v>
      </c>
      <c r="D40" s="70"/>
      <c r="E40" s="69"/>
      <c r="F40" s="69">
        <f>D40*E40</f>
        <v>0</v>
      </c>
    </row>
    <row r="41" spans="1:6" s="8" customFormat="1" hidden="1" x14ac:dyDescent="0.2">
      <c r="A41" s="65">
        <v>133430</v>
      </c>
      <c r="B41" s="66" t="s">
        <v>118</v>
      </c>
      <c r="C41" s="67" t="s">
        <v>0</v>
      </c>
      <c r="D41" s="70"/>
      <c r="E41" s="69"/>
      <c r="F41" s="69">
        <f>D41*E41</f>
        <v>0</v>
      </c>
    </row>
    <row r="42" spans="1:6" s="7" customFormat="1" ht="30.6" hidden="1" customHeight="1" x14ac:dyDescent="0.2">
      <c r="A42" s="59">
        <v>133500</v>
      </c>
      <c r="B42" s="60" t="s">
        <v>108</v>
      </c>
      <c r="C42" s="61"/>
      <c r="D42" s="62"/>
      <c r="E42" s="63"/>
      <c r="F42" s="63"/>
    </row>
    <row r="43" spans="1:6" s="8" customFormat="1" hidden="1" x14ac:dyDescent="0.2">
      <c r="A43" s="65">
        <v>133510</v>
      </c>
      <c r="B43" s="66" t="s">
        <v>83</v>
      </c>
      <c r="C43" s="67" t="s">
        <v>2</v>
      </c>
      <c r="D43" s="70"/>
      <c r="E43" s="69"/>
      <c r="F43" s="69">
        <f t="shared" ref="F43:F48" si="3">D43*E43</f>
        <v>0</v>
      </c>
    </row>
    <row r="44" spans="1:6" s="8" customFormat="1" hidden="1" x14ac:dyDescent="0.2">
      <c r="A44" s="65">
        <v>133520</v>
      </c>
      <c r="B44" s="66" t="s">
        <v>84</v>
      </c>
      <c r="C44" s="67" t="s">
        <v>2</v>
      </c>
      <c r="D44" s="70"/>
      <c r="E44" s="69"/>
      <c r="F44" s="69">
        <f t="shared" si="3"/>
        <v>0</v>
      </c>
    </row>
    <row r="45" spans="1:6" s="8" customFormat="1" hidden="1" x14ac:dyDescent="0.2">
      <c r="A45" s="65">
        <v>133530</v>
      </c>
      <c r="B45" s="66" t="s">
        <v>85</v>
      </c>
      <c r="C45" s="67" t="s">
        <v>2</v>
      </c>
      <c r="D45" s="70"/>
      <c r="E45" s="69"/>
      <c r="F45" s="69">
        <f t="shared" si="3"/>
        <v>0</v>
      </c>
    </row>
    <row r="46" spans="1:6" s="8" customFormat="1" hidden="1" x14ac:dyDescent="0.2">
      <c r="A46" s="65">
        <v>133540</v>
      </c>
      <c r="B46" s="66" t="s">
        <v>88</v>
      </c>
      <c r="C46" s="67" t="s">
        <v>2</v>
      </c>
      <c r="D46" s="70"/>
      <c r="E46" s="69"/>
      <c r="F46" s="69">
        <f t="shared" si="3"/>
        <v>0</v>
      </c>
    </row>
    <row r="47" spans="1:6" s="8" customFormat="1" hidden="1" x14ac:dyDescent="0.2">
      <c r="A47" s="65">
        <v>133541</v>
      </c>
      <c r="B47" s="66" t="s">
        <v>89</v>
      </c>
      <c r="C47" s="67" t="s">
        <v>2</v>
      </c>
      <c r="D47" s="70"/>
      <c r="E47" s="69"/>
      <c r="F47" s="69">
        <f t="shared" si="3"/>
        <v>0</v>
      </c>
    </row>
    <row r="48" spans="1:6" s="8" customFormat="1" hidden="1" x14ac:dyDescent="0.2">
      <c r="A48" s="65">
        <v>133542</v>
      </c>
      <c r="B48" s="66" t="s">
        <v>90</v>
      </c>
      <c r="C48" s="67" t="s">
        <v>2</v>
      </c>
      <c r="D48" s="70"/>
      <c r="E48" s="69"/>
      <c r="F48" s="69">
        <f t="shared" si="3"/>
        <v>0</v>
      </c>
    </row>
    <row r="49" spans="1:6" s="7" customFormat="1" ht="30.6" hidden="1" customHeight="1" x14ac:dyDescent="0.2">
      <c r="A49" s="59">
        <v>133600</v>
      </c>
      <c r="B49" s="60" t="s">
        <v>119</v>
      </c>
      <c r="C49" s="61"/>
      <c r="D49" s="62"/>
      <c r="E49" s="63"/>
      <c r="F49" s="63"/>
    </row>
    <row r="50" spans="1:6" s="8" customFormat="1" hidden="1" x14ac:dyDescent="0.2">
      <c r="A50" s="65">
        <v>133610</v>
      </c>
      <c r="B50" s="66" t="s">
        <v>120</v>
      </c>
      <c r="C50" s="67" t="s">
        <v>0</v>
      </c>
      <c r="D50" s="70"/>
      <c r="E50" s="69"/>
      <c r="F50" s="69">
        <f>D50*E50</f>
        <v>0</v>
      </c>
    </row>
    <row r="51" spans="1:6" s="8" customFormat="1" hidden="1" x14ac:dyDescent="0.2">
      <c r="A51" s="65">
        <v>133620</v>
      </c>
      <c r="B51" s="66" t="s">
        <v>121</v>
      </c>
      <c r="C51" s="67" t="s">
        <v>0</v>
      </c>
      <c r="D51" s="70"/>
      <c r="E51" s="69"/>
      <c r="F51" s="69">
        <f>D51*E51</f>
        <v>0</v>
      </c>
    </row>
    <row r="52" spans="1:6" s="7" customFormat="1" ht="30.6" hidden="1" customHeight="1" x14ac:dyDescent="0.2">
      <c r="A52" s="59">
        <v>140000</v>
      </c>
      <c r="B52" s="60" t="s">
        <v>122</v>
      </c>
      <c r="C52" s="61"/>
      <c r="D52" s="62"/>
      <c r="E52" s="63"/>
      <c r="F52" s="63"/>
    </row>
    <row r="53" spans="1:6" s="7" customFormat="1" ht="30.6" hidden="1" customHeight="1" x14ac:dyDescent="0.2">
      <c r="A53" s="59">
        <v>141000</v>
      </c>
      <c r="B53" s="60" t="s">
        <v>123</v>
      </c>
      <c r="C53" s="61"/>
      <c r="D53" s="62"/>
      <c r="E53" s="63"/>
      <c r="F53" s="63"/>
    </row>
    <row r="54" spans="1:6" s="7" customFormat="1" ht="30.6" hidden="1" customHeight="1" x14ac:dyDescent="0.2">
      <c r="A54" s="59">
        <v>141100</v>
      </c>
      <c r="B54" s="60" t="s">
        <v>124</v>
      </c>
      <c r="C54" s="61"/>
      <c r="D54" s="62"/>
      <c r="E54" s="63"/>
      <c r="F54" s="63"/>
    </row>
    <row r="55" spans="1:6" s="8" customFormat="1" hidden="1" x14ac:dyDescent="0.2">
      <c r="A55" s="65">
        <v>141110</v>
      </c>
      <c r="B55" s="66" t="s">
        <v>83</v>
      </c>
      <c r="C55" s="67" t="s">
        <v>2</v>
      </c>
      <c r="D55" s="70"/>
      <c r="E55" s="69"/>
      <c r="F55" s="69">
        <f t="shared" ref="F55:F60" si="4">D55*E55</f>
        <v>0</v>
      </c>
    </row>
    <row r="56" spans="1:6" s="8" customFormat="1" hidden="1" x14ac:dyDescent="0.2">
      <c r="A56" s="65">
        <v>141120</v>
      </c>
      <c r="B56" s="66" t="s">
        <v>84</v>
      </c>
      <c r="C56" s="67" t="s">
        <v>2</v>
      </c>
      <c r="D56" s="70"/>
      <c r="E56" s="69"/>
      <c r="F56" s="69">
        <f t="shared" si="4"/>
        <v>0</v>
      </c>
    </row>
    <row r="57" spans="1:6" s="8" customFormat="1" hidden="1" x14ac:dyDescent="0.2">
      <c r="A57" s="65">
        <v>141130</v>
      </c>
      <c r="B57" s="66" t="s">
        <v>85</v>
      </c>
      <c r="C57" s="67" t="s">
        <v>2</v>
      </c>
      <c r="D57" s="70"/>
      <c r="E57" s="69"/>
      <c r="F57" s="69">
        <f t="shared" si="4"/>
        <v>0</v>
      </c>
    </row>
    <row r="58" spans="1:6" s="8" customFormat="1" hidden="1" x14ac:dyDescent="0.2">
      <c r="A58" s="65">
        <v>141140</v>
      </c>
      <c r="B58" s="66" t="s">
        <v>88</v>
      </c>
      <c r="C58" s="67" t="s">
        <v>2</v>
      </c>
      <c r="D58" s="70"/>
      <c r="E58" s="69"/>
      <c r="F58" s="69">
        <f t="shared" si="4"/>
        <v>0</v>
      </c>
    </row>
    <row r="59" spans="1:6" s="8" customFormat="1" hidden="1" x14ac:dyDescent="0.2">
      <c r="A59" s="65">
        <v>141141</v>
      </c>
      <c r="B59" s="66" t="s">
        <v>89</v>
      </c>
      <c r="C59" s="67" t="s">
        <v>2</v>
      </c>
      <c r="D59" s="70"/>
      <c r="E59" s="69"/>
      <c r="F59" s="69">
        <f t="shared" si="4"/>
        <v>0</v>
      </c>
    </row>
    <row r="60" spans="1:6" s="8" customFormat="1" hidden="1" x14ac:dyDescent="0.2">
      <c r="A60" s="65">
        <v>141142</v>
      </c>
      <c r="B60" s="66" t="s">
        <v>90</v>
      </c>
      <c r="C60" s="67" t="s">
        <v>2</v>
      </c>
      <c r="D60" s="70"/>
      <c r="E60" s="69"/>
      <c r="F60" s="69">
        <f t="shared" si="4"/>
        <v>0</v>
      </c>
    </row>
    <row r="61" spans="1:6" s="7" customFormat="1" ht="30.6" hidden="1" customHeight="1" x14ac:dyDescent="0.2">
      <c r="A61" s="59">
        <v>142000</v>
      </c>
      <c r="B61" s="60" t="s">
        <v>125</v>
      </c>
      <c r="C61" s="61"/>
      <c r="D61" s="62"/>
      <c r="E61" s="63"/>
      <c r="F61" s="63"/>
    </row>
    <row r="62" spans="1:6" s="7" customFormat="1" ht="30.6" hidden="1" customHeight="1" x14ac:dyDescent="0.2">
      <c r="A62" s="59">
        <v>142100</v>
      </c>
      <c r="B62" s="60" t="s">
        <v>126</v>
      </c>
      <c r="C62" s="61"/>
      <c r="D62" s="62"/>
      <c r="E62" s="63"/>
      <c r="F62" s="63"/>
    </row>
    <row r="63" spans="1:6" s="8" customFormat="1" hidden="1" x14ac:dyDescent="0.2">
      <c r="A63" s="65">
        <v>142110</v>
      </c>
      <c r="B63" s="66" t="s">
        <v>83</v>
      </c>
      <c r="C63" s="67" t="s">
        <v>2</v>
      </c>
      <c r="D63" s="70"/>
      <c r="E63" s="69"/>
      <c r="F63" s="69">
        <f t="shared" ref="F63:F68" si="5">D63*E63</f>
        <v>0</v>
      </c>
    </row>
    <row r="64" spans="1:6" s="8" customFormat="1" hidden="1" x14ac:dyDescent="0.2">
      <c r="A64" s="65">
        <v>142120</v>
      </c>
      <c r="B64" s="66" t="s">
        <v>84</v>
      </c>
      <c r="C64" s="67" t="s">
        <v>2</v>
      </c>
      <c r="D64" s="70"/>
      <c r="E64" s="69"/>
      <c r="F64" s="69">
        <f t="shared" si="5"/>
        <v>0</v>
      </c>
    </row>
    <row r="65" spans="1:6" s="8" customFormat="1" hidden="1" x14ac:dyDescent="0.2">
      <c r="A65" s="65">
        <v>142130</v>
      </c>
      <c r="B65" s="66" t="s">
        <v>85</v>
      </c>
      <c r="C65" s="67" t="s">
        <v>2</v>
      </c>
      <c r="D65" s="70"/>
      <c r="E65" s="69"/>
      <c r="F65" s="69">
        <f t="shared" si="5"/>
        <v>0</v>
      </c>
    </row>
    <row r="66" spans="1:6" s="8" customFormat="1" hidden="1" x14ac:dyDescent="0.2">
      <c r="A66" s="65">
        <v>142140</v>
      </c>
      <c r="B66" s="66" t="s">
        <v>88</v>
      </c>
      <c r="C66" s="67" t="s">
        <v>2</v>
      </c>
      <c r="D66" s="70"/>
      <c r="E66" s="69"/>
      <c r="F66" s="69">
        <f t="shared" si="5"/>
        <v>0</v>
      </c>
    </row>
    <row r="67" spans="1:6" s="8" customFormat="1" hidden="1" x14ac:dyDescent="0.2">
      <c r="A67" s="65">
        <v>142141</v>
      </c>
      <c r="B67" s="66" t="s">
        <v>89</v>
      </c>
      <c r="C67" s="67" t="s">
        <v>2</v>
      </c>
      <c r="D67" s="70"/>
      <c r="E67" s="69"/>
      <c r="F67" s="69">
        <f t="shared" si="5"/>
        <v>0</v>
      </c>
    </row>
    <row r="68" spans="1:6" s="8" customFormat="1" hidden="1" x14ac:dyDescent="0.2">
      <c r="A68" s="65">
        <v>142142</v>
      </c>
      <c r="B68" s="66" t="s">
        <v>90</v>
      </c>
      <c r="C68" s="67" t="s">
        <v>2</v>
      </c>
      <c r="D68" s="70"/>
      <c r="E68" s="69"/>
      <c r="F68" s="69">
        <f t="shared" si="5"/>
        <v>0</v>
      </c>
    </row>
    <row r="69" spans="1:6" s="7" customFormat="1" ht="30.6" hidden="1" customHeight="1" x14ac:dyDescent="0.2">
      <c r="A69" s="59">
        <v>142200</v>
      </c>
      <c r="B69" s="60" t="s">
        <v>127</v>
      </c>
      <c r="C69" s="61"/>
      <c r="D69" s="62"/>
      <c r="E69" s="63"/>
      <c r="F69" s="63"/>
    </row>
    <row r="70" spans="1:6" s="8" customFormat="1" hidden="1" x14ac:dyDescent="0.2">
      <c r="A70" s="65">
        <v>142210</v>
      </c>
      <c r="B70" s="66" t="s">
        <v>83</v>
      </c>
      <c r="C70" s="67" t="s">
        <v>2</v>
      </c>
      <c r="D70" s="70"/>
      <c r="E70" s="69"/>
      <c r="F70" s="69">
        <f t="shared" ref="F70:F75" si="6">D70*E70</f>
        <v>0</v>
      </c>
    </row>
    <row r="71" spans="1:6" s="8" customFormat="1" hidden="1" x14ac:dyDescent="0.2">
      <c r="A71" s="65">
        <v>142220</v>
      </c>
      <c r="B71" s="66" t="s">
        <v>84</v>
      </c>
      <c r="C71" s="67" t="s">
        <v>2</v>
      </c>
      <c r="D71" s="70"/>
      <c r="E71" s="69"/>
      <c r="F71" s="69">
        <f t="shared" si="6"/>
        <v>0</v>
      </c>
    </row>
    <row r="72" spans="1:6" s="8" customFormat="1" hidden="1" x14ac:dyDescent="0.2">
      <c r="A72" s="65">
        <v>142230</v>
      </c>
      <c r="B72" s="66" t="s">
        <v>85</v>
      </c>
      <c r="C72" s="67" t="s">
        <v>2</v>
      </c>
      <c r="D72" s="70"/>
      <c r="E72" s="69"/>
      <c r="F72" s="69">
        <f t="shared" si="6"/>
        <v>0</v>
      </c>
    </row>
    <row r="73" spans="1:6" s="8" customFormat="1" hidden="1" x14ac:dyDescent="0.2">
      <c r="A73" s="65">
        <v>142240</v>
      </c>
      <c r="B73" s="66" t="s">
        <v>88</v>
      </c>
      <c r="C73" s="67" t="s">
        <v>2</v>
      </c>
      <c r="D73" s="70"/>
      <c r="E73" s="69"/>
      <c r="F73" s="69">
        <f t="shared" si="6"/>
        <v>0</v>
      </c>
    </row>
    <row r="74" spans="1:6" s="8" customFormat="1" hidden="1" x14ac:dyDescent="0.2">
      <c r="A74" s="65">
        <v>142241</v>
      </c>
      <c r="B74" s="66" t="s">
        <v>89</v>
      </c>
      <c r="C74" s="67" t="s">
        <v>2</v>
      </c>
      <c r="D74" s="70"/>
      <c r="E74" s="69"/>
      <c r="F74" s="69">
        <f t="shared" si="6"/>
        <v>0</v>
      </c>
    </row>
    <row r="75" spans="1:6" s="8" customFormat="1" hidden="1" x14ac:dyDescent="0.2">
      <c r="A75" s="65">
        <v>142242</v>
      </c>
      <c r="B75" s="66" t="s">
        <v>90</v>
      </c>
      <c r="C75" s="67" t="s">
        <v>2</v>
      </c>
      <c r="D75" s="70"/>
      <c r="E75" s="69"/>
      <c r="F75" s="69">
        <f t="shared" si="6"/>
        <v>0</v>
      </c>
    </row>
    <row r="76" spans="1:6" s="7" customFormat="1" ht="30.6" hidden="1" customHeight="1" x14ac:dyDescent="0.2">
      <c r="A76" s="59">
        <v>142300</v>
      </c>
      <c r="B76" s="60" t="s">
        <v>108</v>
      </c>
      <c r="C76" s="61"/>
      <c r="D76" s="62"/>
      <c r="E76" s="63"/>
      <c r="F76" s="63"/>
    </row>
    <row r="77" spans="1:6" s="8" customFormat="1" hidden="1" x14ac:dyDescent="0.2">
      <c r="A77" s="65">
        <v>142310</v>
      </c>
      <c r="B77" s="66" t="s">
        <v>83</v>
      </c>
      <c r="C77" s="67" t="s">
        <v>2</v>
      </c>
      <c r="D77" s="70"/>
      <c r="E77" s="69"/>
      <c r="F77" s="69">
        <f>D77*E77</f>
        <v>0</v>
      </c>
    </row>
    <row r="78" spans="1:6" s="8" customFormat="1" hidden="1" x14ac:dyDescent="0.2">
      <c r="A78" s="65">
        <v>142320</v>
      </c>
      <c r="B78" s="66" t="s">
        <v>84</v>
      </c>
      <c r="C78" s="67" t="s">
        <v>2</v>
      </c>
      <c r="D78" s="70"/>
      <c r="E78" s="69"/>
      <c r="F78" s="69">
        <f t="shared" ref="F78:F110" si="7">D78*E78</f>
        <v>0</v>
      </c>
    </row>
    <row r="79" spans="1:6" s="8" customFormat="1" hidden="1" x14ac:dyDescent="0.2">
      <c r="A79" s="65">
        <v>142330</v>
      </c>
      <c r="B79" s="66" t="s">
        <v>85</v>
      </c>
      <c r="C79" s="67" t="s">
        <v>2</v>
      </c>
      <c r="D79" s="70"/>
      <c r="E79" s="69"/>
      <c r="F79" s="69">
        <f t="shared" si="7"/>
        <v>0</v>
      </c>
    </row>
    <row r="80" spans="1:6" s="8" customFormat="1" hidden="1" x14ac:dyDescent="0.2">
      <c r="A80" s="65">
        <v>142340</v>
      </c>
      <c r="B80" s="66" t="s">
        <v>88</v>
      </c>
      <c r="C80" s="67" t="s">
        <v>2</v>
      </c>
      <c r="D80" s="70"/>
      <c r="E80" s="69"/>
      <c r="F80" s="69">
        <f t="shared" si="7"/>
        <v>0</v>
      </c>
    </row>
    <row r="81" spans="1:6" s="8" customFormat="1" hidden="1" x14ac:dyDescent="0.2">
      <c r="A81" s="65">
        <v>142341</v>
      </c>
      <c r="B81" s="66" t="s">
        <v>89</v>
      </c>
      <c r="C81" s="67" t="s">
        <v>2</v>
      </c>
      <c r="D81" s="70"/>
      <c r="E81" s="69"/>
      <c r="F81" s="69">
        <f t="shared" si="7"/>
        <v>0</v>
      </c>
    </row>
    <row r="82" spans="1:6" s="8" customFormat="1" hidden="1" x14ac:dyDescent="0.2">
      <c r="A82" s="65">
        <v>142342</v>
      </c>
      <c r="B82" s="66" t="s">
        <v>90</v>
      </c>
      <c r="C82" s="67" t="s">
        <v>2</v>
      </c>
      <c r="D82" s="70"/>
      <c r="E82" s="69"/>
      <c r="F82" s="69">
        <f t="shared" si="7"/>
        <v>0</v>
      </c>
    </row>
    <row r="83" spans="1:6" s="7" customFormat="1" ht="30.6" hidden="1" customHeight="1" x14ac:dyDescent="0.2">
      <c r="A83" s="59">
        <v>143000</v>
      </c>
      <c r="B83" s="60" t="s">
        <v>128</v>
      </c>
      <c r="C83" s="61"/>
      <c r="D83" s="62"/>
      <c r="E83" s="63"/>
      <c r="F83" s="63"/>
    </row>
    <row r="84" spans="1:6" s="7" customFormat="1" ht="30.6" hidden="1" customHeight="1" x14ac:dyDescent="0.2">
      <c r="A84" s="59">
        <v>143100</v>
      </c>
      <c r="B84" s="60" t="s">
        <v>129</v>
      </c>
      <c r="C84" s="61"/>
      <c r="D84" s="62"/>
      <c r="E84" s="63"/>
      <c r="F84" s="63"/>
    </row>
    <row r="85" spans="1:6" s="8" customFormat="1" hidden="1" x14ac:dyDescent="0.2">
      <c r="A85" s="65">
        <v>143110</v>
      </c>
      <c r="B85" s="66" t="s">
        <v>83</v>
      </c>
      <c r="C85" s="67" t="s">
        <v>2</v>
      </c>
      <c r="D85" s="70"/>
      <c r="E85" s="69"/>
      <c r="F85" s="69">
        <f t="shared" si="7"/>
        <v>0</v>
      </c>
    </row>
    <row r="86" spans="1:6" s="8" customFormat="1" hidden="1" x14ac:dyDescent="0.2">
      <c r="A86" s="65">
        <v>143120</v>
      </c>
      <c r="B86" s="66" t="s">
        <v>84</v>
      </c>
      <c r="C86" s="67" t="s">
        <v>2</v>
      </c>
      <c r="D86" s="70"/>
      <c r="E86" s="69"/>
      <c r="F86" s="69">
        <f t="shared" si="7"/>
        <v>0</v>
      </c>
    </row>
    <row r="87" spans="1:6" s="8" customFormat="1" hidden="1" x14ac:dyDescent="0.2">
      <c r="A87" s="65">
        <v>143130</v>
      </c>
      <c r="B87" s="66" t="s">
        <v>85</v>
      </c>
      <c r="C87" s="67" t="s">
        <v>2</v>
      </c>
      <c r="D87" s="70"/>
      <c r="E87" s="69"/>
      <c r="F87" s="69">
        <f t="shared" si="7"/>
        <v>0</v>
      </c>
    </row>
    <row r="88" spans="1:6" s="8" customFormat="1" hidden="1" x14ac:dyDescent="0.2">
      <c r="A88" s="65">
        <v>143140</v>
      </c>
      <c r="B88" s="66" t="s">
        <v>88</v>
      </c>
      <c r="C88" s="67" t="s">
        <v>2</v>
      </c>
      <c r="D88" s="70"/>
      <c r="E88" s="69"/>
      <c r="F88" s="69">
        <f t="shared" si="7"/>
        <v>0</v>
      </c>
    </row>
    <row r="89" spans="1:6" s="8" customFormat="1" hidden="1" x14ac:dyDescent="0.2">
      <c r="A89" s="65">
        <v>143141</v>
      </c>
      <c r="B89" s="66" t="s">
        <v>89</v>
      </c>
      <c r="C89" s="67" t="s">
        <v>2</v>
      </c>
      <c r="D89" s="70"/>
      <c r="E89" s="69"/>
      <c r="F89" s="69">
        <f t="shared" si="7"/>
        <v>0</v>
      </c>
    </row>
    <row r="90" spans="1:6" s="8" customFormat="1" hidden="1" x14ac:dyDescent="0.2">
      <c r="A90" s="65">
        <v>143142</v>
      </c>
      <c r="B90" s="66" t="s">
        <v>90</v>
      </c>
      <c r="C90" s="67" t="s">
        <v>2</v>
      </c>
      <c r="D90" s="70"/>
      <c r="E90" s="69"/>
      <c r="F90" s="69">
        <f t="shared" si="7"/>
        <v>0</v>
      </c>
    </row>
    <row r="91" spans="1:6" s="7" customFormat="1" ht="30.6" hidden="1" customHeight="1" x14ac:dyDescent="0.2">
      <c r="A91" s="59">
        <v>150000</v>
      </c>
      <c r="B91" s="60" t="s">
        <v>130</v>
      </c>
      <c r="C91" s="61"/>
      <c r="D91" s="62"/>
      <c r="E91" s="63"/>
      <c r="F91" s="63"/>
    </row>
    <row r="92" spans="1:6" s="7" customFormat="1" ht="30.6" hidden="1" customHeight="1" x14ac:dyDescent="0.2">
      <c r="A92" s="59">
        <v>151000</v>
      </c>
      <c r="B92" s="60" t="s">
        <v>131</v>
      </c>
      <c r="C92" s="61"/>
      <c r="D92" s="62"/>
      <c r="E92" s="63"/>
      <c r="F92" s="63"/>
    </row>
    <row r="93" spans="1:6" s="8" customFormat="1" hidden="1" x14ac:dyDescent="0.2">
      <c r="A93" s="65">
        <v>151010</v>
      </c>
      <c r="B93" s="66" t="s">
        <v>83</v>
      </c>
      <c r="C93" s="67" t="s">
        <v>2</v>
      </c>
      <c r="D93" s="70"/>
      <c r="E93" s="69"/>
      <c r="F93" s="69">
        <f t="shared" si="7"/>
        <v>0</v>
      </c>
    </row>
    <row r="94" spans="1:6" s="8" customFormat="1" hidden="1" x14ac:dyDescent="0.2">
      <c r="A94" s="65">
        <v>151020</v>
      </c>
      <c r="B94" s="66" t="s">
        <v>84</v>
      </c>
      <c r="C94" s="67" t="s">
        <v>2</v>
      </c>
      <c r="D94" s="70"/>
      <c r="E94" s="69"/>
      <c r="F94" s="69">
        <f t="shared" si="7"/>
        <v>0</v>
      </c>
    </row>
    <row r="95" spans="1:6" s="8" customFormat="1" hidden="1" x14ac:dyDescent="0.2">
      <c r="A95" s="65">
        <v>151030</v>
      </c>
      <c r="B95" s="66" t="s">
        <v>85</v>
      </c>
      <c r="C95" s="67" t="s">
        <v>2</v>
      </c>
      <c r="D95" s="70"/>
      <c r="E95" s="69"/>
      <c r="F95" s="69">
        <f t="shared" si="7"/>
        <v>0</v>
      </c>
    </row>
    <row r="96" spans="1:6" s="8" customFormat="1" hidden="1" x14ac:dyDescent="0.2">
      <c r="A96" s="65">
        <v>151040</v>
      </c>
      <c r="B96" s="66" t="s">
        <v>88</v>
      </c>
      <c r="C96" s="67" t="s">
        <v>2</v>
      </c>
      <c r="D96" s="70"/>
      <c r="E96" s="69"/>
      <c r="F96" s="69">
        <f t="shared" si="7"/>
        <v>0</v>
      </c>
    </row>
    <row r="97" spans="1:6" s="7" customFormat="1" ht="30.6" hidden="1" customHeight="1" x14ac:dyDescent="0.2">
      <c r="A97" s="59">
        <v>152000</v>
      </c>
      <c r="B97" s="60" t="s">
        <v>108</v>
      </c>
      <c r="C97" s="61"/>
      <c r="D97" s="62"/>
      <c r="E97" s="63"/>
      <c r="F97" s="63"/>
    </row>
    <row r="98" spans="1:6" s="8" customFormat="1" hidden="1" x14ac:dyDescent="0.2">
      <c r="A98" s="65">
        <v>152010</v>
      </c>
      <c r="B98" s="66" t="s">
        <v>83</v>
      </c>
      <c r="C98" s="67" t="s">
        <v>2</v>
      </c>
      <c r="D98" s="70"/>
      <c r="E98" s="69"/>
      <c r="F98" s="69">
        <f t="shared" si="7"/>
        <v>0</v>
      </c>
    </row>
    <row r="99" spans="1:6" s="8" customFormat="1" hidden="1" x14ac:dyDescent="0.2">
      <c r="A99" s="65">
        <v>152020</v>
      </c>
      <c r="B99" s="66" t="s">
        <v>84</v>
      </c>
      <c r="C99" s="67" t="s">
        <v>2</v>
      </c>
      <c r="D99" s="70"/>
      <c r="E99" s="69"/>
      <c r="F99" s="69">
        <f t="shared" si="7"/>
        <v>0</v>
      </c>
    </row>
    <row r="100" spans="1:6" s="8" customFormat="1" hidden="1" x14ac:dyDescent="0.2">
      <c r="A100" s="65">
        <v>152030</v>
      </c>
      <c r="B100" s="66" t="s">
        <v>85</v>
      </c>
      <c r="C100" s="67" t="s">
        <v>2</v>
      </c>
      <c r="D100" s="70"/>
      <c r="E100" s="69"/>
      <c r="F100" s="69">
        <f t="shared" si="7"/>
        <v>0</v>
      </c>
    </row>
    <row r="101" spans="1:6" s="8" customFormat="1" hidden="1" x14ac:dyDescent="0.2">
      <c r="A101" s="65">
        <v>152040</v>
      </c>
      <c r="B101" s="66" t="s">
        <v>88</v>
      </c>
      <c r="C101" s="67" t="s">
        <v>2</v>
      </c>
      <c r="D101" s="70"/>
      <c r="E101" s="69"/>
      <c r="F101" s="69">
        <f t="shared" si="7"/>
        <v>0</v>
      </c>
    </row>
    <row r="102" spans="1:6" s="7" customFormat="1" ht="30.6" hidden="1" customHeight="1" x14ac:dyDescent="0.2">
      <c r="A102" s="59">
        <v>160000</v>
      </c>
      <c r="B102" s="60" t="s">
        <v>132</v>
      </c>
      <c r="C102" s="61"/>
      <c r="D102" s="62"/>
      <c r="E102" s="63"/>
      <c r="F102" s="63"/>
    </row>
    <row r="103" spans="1:6" s="7" customFormat="1" ht="30.6" hidden="1" customHeight="1" x14ac:dyDescent="0.2">
      <c r="A103" s="59">
        <v>161000</v>
      </c>
      <c r="B103" s="60" t="s">
        <v>133</v>
      </c>
      <c r="C103" s="61"/>
      <c r="D103" s="62"/>
      <c r="E103" s="63"/>
      <c r="F103" s="63"/>
    </row>
    <row r="104" spans="1:6" s="7" customFormat="1" ht="30.6" hidden="1" customHeight="1" x14ac:dyDescent="0.2">
      <c r="A104" s="59">
        <v>161100</v>
      </c>
      <c r="B104" s="60" t="s">
        <v>134</v>
      </c>
      <c r="C104" s="61"/>
      <c r="D104" s="62"/>
      <c r="E104" s="63"/>
      <c r="F104" s="63"/>
    </row>
    <row r="105" spans="1:6" s="8" customFormat="1" hidden="1" x14ac:dyDescent="0.2">
      <c r="A105" s="65">
        <v>161110</v>
      </c>
      <c r="B105" s="66" t="s">
        <v>83</v>
      </c>
      <c r="C105" s="67" t="s">
        <v>2</v>
      </c>
      <c r="D105" s="70"/>
      <c r="E105" s="69"/>
      <c r="F105" s="69">
        <f t="shared" si="7"/>
        <v>0</v>
      </c>
    </row>
    <row r="106" spans="1:6" s="8" customFormat="1" hidden="1" x14ac:dyDescent="0.2">
      <c r="A106" s="65">
        <v>161120</v>
      </c>
      <c r="B106" s="66" t="s">
        <v>84</v>
      </c>
      <c r="C106" s="67" t="s">
        <v>2</v>
      </c>
      <c r="D106" s="70"/>
      <c r="E106" s="69"/>
      <c r="F106" s="69">
        <f t="shared" si="7"/>
        <v>0</v>
      </c>
    </row>
    <row r="107" spans="1:6" s="8" customFormat="1" hidden="1" x14ac:dyDescent="0.2">
      <c r="A107" s="65">
        <v>161130</v>
      </c>
      <c r="B107" s="66" t="s">
        <v>85</v>
      </c>
      <c r="C107" s="67" t="s">
        <v>2</v>
      </c>
      <c r="D107" s="70"/>
      <c r="E107" s="69"/>
      <c r="F107" s="69">
        <f t="shared" si="7"/>
        <v>0</v>
      </c>
    </row>
    <row r="108" spans="1:6" s="8" customFormat="1" hidden="1" x14ac:dyDescent="0.2">
      <c r="A108" s="65">
        <v>161140</v>
      </c>
      <c r="B108" s="66" t="s">
        <v>88</v>
      </c>
      <c r="C108" s="67" t="s">
        <v>2</v>
      </c>
      <c r="D108" s="70"/>
      <c r="E108" s="69"/>
      <c r="F108" s="69">
        <f t="shared" si="7"/>
        <v>0</v>
      </c>
    </row>
    <row r="109" spans="1:6" s="8" customFormat="1" hidden="1" x14ac:dyDescent="0.2">
      <c r="A109" s="65">
        <v>161141</v>
      </c>
      <c r="B109" s="66" t="s">
        <v>89</v>
      </c>
      <c r="C109" s="67" t="s">
        <v>2</v>
      </c>
      <c r="D109" s="70"/>
      <c r="E109" s="69"/>
      <c r="F109" s="69">
        <f t="shared" si="7"/>
        <v>0</v>
      </c>
    </row>
    <row r="110" spans="1:6" s="8" customFormat="1" hidden="1" x14ac:dyDescent="0.2">
      <c r="A110" s="65">
        <v>161142</v>
      </c>
      <c r="B110" s="66" t="s">
        <v>90</v>
      </c>
      <c r="C110" s="67" t="s">
        <v>2</v>
      </c>
      <c r="D110" s="70"/>
      <c r="E110" s="69"/>
      <c r="F110" s="69">
        <f t="shared" si="7"/>
        <v>0</v>
      </c>
    </row>
    <row r="111" spans="1:6" s="7" customFormat="1" ht="30.6" hidden="1" customHeight="1" x14ac:dyDescent="0.2">
      <c r="A111" s="59">
        <v>161200</v>
      </c>
      <c r="B111" s="60" t="s">
        <v>135</v>
      </c>
      <c r="C111" s="61"/>
      <c r="D111" s="62"/>
      <c r="E111" s="63"/>
      <c r="F111" s="63"/>
    </row>
    <row r="112" spans="1:6" s="8" customFormat="1" hidden="1" x14ac:dyDescent="0.2">
      <c r="A112" s="65">
        <v>161210</v>
      </c>
      <c r="B112" s="66" t="s">
        <v>83</v>
      </c>
      <c r="C112" s="67" t="s">
        <v>0</v>
      </c>
      <c r="D112" s="70"/>
      <c r="E112" s="69"/>
      <c r="F112" s="69">
        <f>D112*E112</f>
        <v>0</v>
      </c>
    </row>
    <row r="113" spans="1:6" s="8" customFormat="1" hidden="1" x14ac:dyDescent="0.2">
      <c r="A113" s="65">
        <v>161220</v>
      </c>
      <c r="B113" s="66" t="s">
        <v>84</v>
      </c>
      <c r="C113" s="67" t="s">
        <v>0</v>
      </c>
      <c r="D113" s="70"/>
      <c r="E113" s="69"/>
      <c r="F113" s="69">
        <f t="shared" ref="F113:F127" si="8">D113*E113</f>
        <v>0</v>
      </c>
    </row>
    <row r="114" spans="1:6" s="8" customFormat="1" ht="25.5" hidden="1" x14ac:dyDescent="0.2">
      <c r="A114" s="65">
        <v>161221</v>
      </c>
      <c r="B114" s="66" t="s">
        <v>136</v>
      </c>
      <c r="C114" s="67" t="s">
        <v>0</v>
      </c>
      <c r="D114" s="70"/>
      <c r="E114" s="69"/>
      <c r="F114" s="69">
        <f t="shared" si="8"/>
        <v>0</v>
      </c>
    </row>
    <row r="115" spans="1:6" s="8" customFormat="1" ht="25.5" hidden="1" x14ac:dyDescent="0.2">
      <c r="A115" s="65">
        <v>161222</v>
      </c>
      <c r="B115" s="66" t="s">
        <v>137</v>
      </c>
      <c r="C115" s="67" t="s">
        <v>0</v>
      </c>
      <c r="D115" s="70"/>
      <c r="E115" s="69"/>
      <c r="F115" s="69">
        <f t="shared" si="8"/>
        <v>0</v>
      </c>
    </row>
    <row r="116" spans="1:6" s="8" customFormat="1" ht="25.5" hidden="1" x14ac:dyDescent="0.2">
      <c r="A116" s="65">
        <v>161223</v>
      </c>
      <c r="B116" s="66" t="s">
        <v>138</v>
      </c>
      <c r="C116" s="67" t="s">
        <v>0</v>
      </c>
      <c r="D116" s="70"/>
      <c r="E116" s="69"/>
      <c r="F116" s="69">
        <f t="shared" si="8"/>
        <v>0</v>
      </c>
    </row>
    <row r="117" spans="1:6" s="8" customFormat="1" ht="25.5" hidden="1" x14ac:dyDescent="0.2">
      <c r="A117" s="65">
        <v>161224</v>
      </c>
      <c r="B117" s="66" t="s">
        <v>139</v>
      </c>
      <c r="C117" s="67" t="s">
        <v>0</v>
      </c>
      <c r="D117" s="70"/>
      <c r="E117" s="69"/>
      <c r="F117" s="69">
        <f t="shared" si="8"/>
        <v>0</v>
      </c>
    </row>
    <row r="118" spans="1:6" s="8" customFormat="1" ht="25.5" hidden="1" x14ac:dyDescent="0.2">
      <c r="A118" s="65">
        <v>161225</v>
      </c>
      <c r="B118" s="66" t="s">
        <v>140</v>
      </c>
      <c r="C118" s="67" t="s">
        <v>0</v>
      </c>
      <c r="D118" s="70"/>
      <c r="E118" s="69"/>
      <c r="F118" s="69">
        <f t="shared" si="8"/>
        <v>0</v>
      </c>
    </row>
    <row r="119" spans="1:6" s="8" customFormat="1" ht="25.5" hidden="1" x14ac:dyDescent="0.2">
      <c r="A119" s="65">
        <v>161226</v>
      </c>
      <c r="B119" s="66" t="s">
        <v>141</v>
      </c>
      <c r="C119" s="67" t="s">
        <v>0</v>
      </c>
      <c r="D119" s="70"/>
      <c r="E119" s="69"/>
      <c r="F119" s="69">
        <f t="shared" si="8"/>
        <v>0</v>
      </c>
    </row>
    <row r="120" spans="1:6" s="8" customFormat="1" hidden="1" x14ac:dyDescent="0.2">
      <c r="A120" s="65">
        <v>161227</v>
      </c>
      <c r="B120" s="66" t="s">
        <v>142</v>
      </c>
      <c r="C120" s="67" t="s">
        <v>0</v>
      </c>
      <c r="D120" s="70"/>
      <c r="E120" s="69"/>
      <c r="F120" s="69">
        <f t="shared" si="8"/>
        <v>0</v>
      </c>
    </row>
    <row r="121" spans="1:6" s="8" customFormat="1" ht="38.25" hidden="1" x14ac:dyDescent="0.2">
      <c r="A121" s="65">
        <v>161228</v>
      </c>
      <c r="B121" s="66" t="s">
        <v>143</v>
      </c>
      <c r="C121" s="67" t="s">
        <v>2</v>
      </c>
      <c r="D121" s="70"/>
      <c r="E121" s="69"/>
      <c r="F121" s="69">
        <f t="shared" si="8"/>
        <v>0</v>
      </c>
    </row>
    <row r="122" spans="1:6" s="8" customFormat="1" ht="25.5" hidden="1" x14ac:dyDescent="0.2">
      <c r="A122" s="65">
        <v>161229</v>
      </c>
      <c r="B122" s="66" t="s">
        <v>144</v>
      </c>
      <c r="C122" s="67" t="s">
        <v>2</v>
      </c>
      <c r="D122" s="70"/>
      <c r="E122" s="69"/>
      <c r="F122" s="69">
        <f t="shared" si="8"/>
        <v>0</v>
      </c>
    </row>
    <row r="123" spans="1:6" s="8" customFormat="1" ht="25.5" hidden="1" x14ac:dyDescent="0.2">
      <c r="A123" s="65">
        <v>161230</v>
      </c>
      <c r="B123" s="66" t="s">
        <v>145</v>
      </c>
      <c r="C123" s="67" t="s">
        <v>0</v>
      </c>
      <c r="D123" s="70"/>
      <c r="E123" s="69"/>
      <c r="F123" s="69">
        <f t="shared" si="8"/>
        <v>0</v>
      </c>
    </row>
    <row r="124" spans="1:6" s="8" customFormat="1" ht="25.5" hidden="1" x14ac:dyDescent="0.2">
      <c r="A124" s="65">
        <v>161231</v>
      </c>
      <c r="B124" s="66" t="s">
        <v>146</v>
      </c>
      <c r="C124" s="67" t="s">
        <v>0</v>
      </c>
      <c r="D124" s="70"/>
      <c r="E124" s="69"/>
      <c r="F124" s="69">
        <f t="shared" si="8"/>
        <v>0</v>
      </c>
    </row>
    <row r="125" spans="1:6" s="8" customFormat="1" ht="25.5" hidden="1" x14ac:dyDescent="0.2">
      <c r="A125" s="65">
        <v>161232</v>
      </c>
      <c r="B125" s="66" t="s">
        <v>147</v>
      </c>
      <c r="C125" s="67" t="s">
        <v>0</v>
      </c>
      <c r="D125" s="70"/>
      <c r="E125" s="69"/>
      <c r="F125" s="69">
        <f t="shared" si="8"/>
        <v>0</v>
      </c>
    </row>
    <row r="126" spans="1:6" s="8" customFormat="1" ht="25.5" hidden="1" x14ac:dyDescent="0.2">
      <c r="A126" s="65">
        <v>161233</v>
      </c>
      <c r="B126" s="66" t="s">
        <v>148</v>
      </c>
      <c r="C126" s="67" t="s">
        <v>0</v>
      </c>
      <c r="D126" s="70"/>
      <c r="E126" s="69"/>
      <c r="F126" s="69">
        <f t="shared" si="8"/>
        <v>0</v>
      </c>
    </row>
    <row r="127" spans="1:6" s="8" customFormat="1" hidden="1" x14ac:dyDescent="0.2">
      <c r="A127" s="65">
        <v>161234</v>
      </c>
      <c r="B127" s="66" t="s">
        <v>149</v>
      </c>
      <c r="C127" s="67" t="s">
        <v>0</v>
      </c>
      <c r="D127" s="70"/>
      <c r="E127" s="69"/>
      <c r="F127" s="69">
        <f t="shared" si="8"/>
        <v>0</v>
      </c>
    </row>
    <row r="128" spans="1:6" s="7" customFormat="1" ht="30.6" hidden="1" customHeight="1" x14ac:dyDescent="0.2">
      <c r="A128" s="59">
        <v>161300</v>
      </c>
      <c r="B128" s="60" t="s">
        <v>150</v>
      </c>
      <c r="C128" s="61"/>
      <c r="D128" s="62"/>
      <c r="E128" s="63"/>
      <c r="F128" s="63"/>
    </row>
    <row r="129" spans="1:6" s="8" customFormat="1" hidden="1" x14ac:dyDescent="0.2">
      <c r="A129" s="65">
        <v>161310</v>
      </c>
      <c r="B129" s="66" t="s">
        <v>83</v>
      </c>
      <c r="C129" s="67" t="s">
        <v>0</v>
      </c>
      <c r="D129" s="70"/>
      <c r="E129" s="69"/>
      <c r="F129" s="69">
        <f>D129*E129</f>
        <v>0</v>
      </c>
    </row>
    <row r="130" spans="1:6" s="8" customFormat="1" hidden="1" x14ac:dyDescent="0.2">
      <c r="A130" s="65">
        <v>161320</v>
      </c>
      <c r="B130" s="66" t="s">
        <v>84</v>
      </c>
      <c r="C130" s="67" t="s">
        <v>0</v>
      </c>
      <c r="D130" s="70"/>
      <c r="E130" s="69"/>
      <c r="F130" s="69">
        <f t="shared" ref="F130:F162" si="9">D130*E130</f>
        <v>0</v>
      </c>
    </row>
    <row r="131" spans="1:6" s="7" customFormat="1" ht="30.6" hidden="1" customHeight="1" x14ac:dyDescent="0.2">
      <c r="A131" s="59">
        <v>162000</v>
      </c>
      <c r="B131" s="60" t="s">
        <v>151</v>
      </c>
      <c r="C131" s="61"/>
      <c r="D131" s="62"/>
      <c r="E131" s="63"/>
      <c r="F131" s="63"/>
    </row>
    <row r="132" spans="1:6" s="7" customFormat="1" ht="30.6" hidden="1" customHeight="1" x14ac:dyDescent="0.2">
      <c r="A132" s="59">
        <v>162100</v>
      </c>
      <c r="B132" s="60" t="s">
        <v>134</v>
      </c>
      <c r="C132" s="61"/>
      <c r="D132" s="62"/>
      <c r="E132" s="63"/>
      <c r="F132" s="63"/>
    </row>
    <row r="133" spans="1:6" s="8" customFormat="1" hidden="1" x14ac:dyDescent="0.2">
      <c r="A133" s="65">
        <v>162110</v>
      </c>
      <c r="B133" s="66" t="s">
        <v>83</v>
      </c>
      <c r="C133" s="67" t="s">
        <v>2</v>
      </c>
      <c r="D133" s="70"/>
      <c r="E133" s="69"/>
      <c r="F133" s="69">
        <f t="shared" si="9"/>
        <v>0</v>
      </c>
    </row>
    <row r="134" spans="1:6" s="8" customFormat="1" hidden="1" x14ac:dyDescent="0.2">
      <c r="A134" s="65">
        <v>162120</v>
      </c>
      <c r="B134" s="66" t="s">
        <v>84</v>
      </c>
      <c r="C134" s="67" t="s">
        <v>2</v>
      </c>
      <c r="D134" s="70"/>
      <c r="E134" s="69"/>
      <c r="F134" s="69">
        <f t="shared" si="9"/>
        <v>0</v>
      </c>
    </row>
    <row r="135" spans="1:6" s="8" customFormat="1" hidden="1" x14ac:dyDescent="0.2">
      <c r="A135" s="65">
        <v>162130</v>
      </c>
      <c r="B135" s="66" t="s">
        <v>85</v>
      </c>
      <c r="C135" s="67" t="s">
        <v>2</v>
      </c>
      <c r="D135" s="70"/>
      <c r="E135" s="69"/>
      <c r="F135" s="69">
        <f t="shared" si="9"/>
        <v>0</v>
      </c>
    </row>
    <row r="136" spans="1:6" s="8" customFormat="1" hidden="1" x14ac:dyDescent="0.2">
      <c r="A136" s="65">
        <v>162140</v>
      </c>
      <c r="B136" s="66" t="s">
        <v>88</v>
      </c>
      <c r="C136" s="67" t="s">
        <v>2</v>
      </c>
      <c r="D136" s="70"/>
      <c r="E136" s="69"/>
      <c r="F136" s="69">
        <f t="shared" si="9"/>
        <v>0</v>
      </c>
    </row>
    <row r="137" spans="1:6" s="8" customFormat="1" hidden="1" x14ac:dyDescent="0.2">
      <c r="A137" s="65">
        <v>162141</v>
      </c>
      <c r="B137" s="66" t="s">
        <v>89</v>
      </c>
      <c r="C137" s="67" t="s">
        <v>2</v>
      </c>
      <c r="D137" s="70"/>
      <c r="E137" s="69"/>
      <c r="F137" s="69">
        <f t="shared" si="9"/>
        <v>0</v>
      </c>
    </row>
    <row r="138" spans="1:6" s="8" customFormat="1" hidden="1" x14ac:dyDescent="0.2">
      <c r="A138" s="65">
        <v>162142</v>
      </c>
      <c r="B138" s="66" t="s">
        <v>90</v>
      </c>
      <c r="C138" s="67" t="s">
        <v>2</v>
      </c>
      <c r="D138" s="70"/>
      <c r="E138" s="69"/>
      <c r="F138" s="69">
        <f t="shared" si="9"/>
        <v>0</v>
      </c>
    </row>
    <row r="139" spans="1:6" s="7" customFormat="1" ht="30.6" hidden="1" customHeight="1" x14ac:dyDescent="0.2">
      <c r="A139" s="59">
        <v>162200</v>
      </c>
      <c r="B139" s="60" t="s">
        <v>135</v>
      </c>
      <c r="C139" s="61"/>
      <c r="D139" s="62"/>
      <c r="E139" s="63"/>
      <c r="F139" s="63"/>
    </row>
    <row r="140" spans="1:6" s="8" customFormat="1" hidden="1" x14ac:dyDescent="0.2">
      <c r="A140" s="65">
        <v>162210</v>
      </c>
      <c r="B140" s="66" t="s">
        <v>83</v>
      </c>
      <c r="C140" s="67" t="s">
        <v>0</v>
      </c>
      <c r="D140" s="70"/>
      <c r="E140" s="69"/>
      <c r="F140" s="69">
        <f t="shared" si="9"/>
        <v>0</v>
      </c>
    </row>
    <row r="141" spans="1:6" s="8" customFormat="1" hidden="1" x14ac:dyDescent="0.2">
      <c r="A141" s="65">
        <v>162220</v>
      </c>
      <c r="B141" s="66" t="s">
        <v>84</v>
      </c>
      <c r="C141" s="67" t="s">
        <v>0</v>
      </c>
      <c r="D141" s="70"/>
      <c r="E141" s="69"/>
      <c r="F141" s="69">
        <f t="shared" si="9"/>
        <v>0</v>
      </c>
    </row>
    <row r="142" spans="1:6" s="8" customFormat="1" hidden="1" x14ac:dyDescent="0.2">
      <c r="A142" s="65">
        <v>162225</v>
      </c>
      <c r="B142" s="66" t="s">
        <v>152</v>
      </c>
      <c r="C142" s="67" t="s">
        <v>0</v>
      </c>
      <c r="D142" s="70"/>
      <c r="E142" s="69"/>
      <c r="F142" s="69">
        <f t="shared" si="9"/>
        <v>0</v>
      </c>
    </row>
    <row r="143" spans="1:6" s="7" customFormat="1" ht="30.6" hidden="1" customHeight="1" x14ac:dyDescent="0.2">
      <c r="A143" s="59">
        <v>162300</v>
      </c>
      <c r="B143" s="60" t="s">
        <v>150</v>
      </c>
      <c r="C143" s="61"/>
      <c r="D143" s="62"/>
      <c r="E143" s="63"/>
      <c r="F143" s="63"/>
    </row>
    <row r="144" spans="1:6" s="8" customFormat="1" hidden="1" x14ac:dyDescent="0.2">
      <c r="A144" s="65">
        <v>162310</v>
      </c>
      <c r="B144" s="66" t="s">
        <v>83</v>
      </c>
      <c r="C144" s="67" t="s">
        <v>0</v>
      </c>
      <c r="D144" s="70"/>
      <c r="E144" s="69"/>
      <c r="F144" s="69">
        <f t="shared" si="9"/>
        <v>0</v>
      </c>
    </row>
    <row r="145" spans="1:6" s="8" customFormat="1" hidden="1" x14ac:dyDescent="0.2">
      <c r="A145" s="65">
        <v>162320</v>
      </c>
      <c r="B145" s="66" t="s">
        <v>84</v>
      </c>
      <c r="C145" s="67" t="s">
        <v>0</v>
      </c>
      <c r="D145" s="70"/>
      <c r="E145" s="69"/>
      <c r="F145" s="69">
        <f t="shared" si="9"/>
        <v>0</v>
      </c>
    </row>
    <row r="146" spans="1:6" s="7" customFormat="1" ht="30.6" hidden="1" customHeight="1" x14ac:dyDescent="0.2">
      <c r="A146" s="59">
        <v>163000</v>
      </c>
      <c r="B146" s="60" t="s">
        <v>153</v>
      </c>
      <c r="C146" s="61"/>
      <c r="D146" s="62"/>
      <c r="E146" s="63"/>
      <c r="F146" s="63"/>
    </row>
    <row r="147" spans="1:6" s="7" customFormat="1" ht="30.6" hidden="1" customHeight="1" x14ac:dyDescent="0.2">
      <c r="A147" s="59">
        <v>163100</v>
      </c>
      <c r="B147" s="60" t="s">
        <v>134</v>
      </c>
      <c r="C147" s="61"/>
      <c r="D147" s="62"/>
      <c r="E147" s="63"/>
      <c r="F147" s="63"/>
    </row>
    <row r="148" spans="1:6" s="8" customFormat="1" hidden="1" x14ac:dyDescent="0.2">
      <c r="A148" s="65">
        <v>163110</v>
      </c>
      <c r="B148" s="66" t="s">
        <v>83</v>
      </c>
      <c r="C148" s="67" t="s">
        <v>2</v>
      </c>
      <c r="D148" s="70"/>
      <c r="E148" s="69"/>
      <c r="F148" s="69">
        <f t="shared" si="9"/>
        <v>0</v>
      </c>
    </row>
    <row r="149" spans="1:6" s="8" customFormat="1" hidden="1" x14ac:dyDescent="0.2">
      <c r="A149" s="65">
        <v>163120</v>
      </c>
      <c r="B149" s="66" t="s">
        <v>84</v>
      </c>
      <c r="C149" s="67" t="s">
        <v>2</v>
      </c>
      <c r="D149" s="70"/>
      <c r="E149" s="69"/>
      <c r="F149" s="69">
        <f t="shared" si="9"/>
        <v>0</v>
      </c>
    </row>
    <row r="150" spans="1:6" s="8" customFormat="1" hidden="1" x14ac:dyDescent="0.2">
      <c r="A150" s="65">
        <v>163130</v>
      </c>
      <c r="B150" s="66" t="s">
        <v>85</v>
      </c>
      <c r="C150" s="67" t="s">
        <v>2</v>
      </c>
      <c r="D150" s="70"/>
      <c r="E150" s="69"/>
      <c r="F150" s="69">
        <f t="shared" si="9"/>
        <v>0</v>
      </c>
    </row>
    <row r="151" spans="1:6" s="8" customFormat="1" hidden="1" x14ac:dyDescent="0.2">
      <c r="A151" s="65">
        <v>163140</v>
      </c>
      <c r="B151" s="66" t="s">
        <v>88</v>
      </c>
      <c r="C151" s="67" t="s">
        <v>2</v>
      </c>
      <c r="D151" s="70"/>
      <c r="E151" s="69"/>
      <c r="F151" s="69">
        <f t="shared" si="9"/>
        <v>0</v>
      </c>
    </row>
    <row r="152" spans="1:6" s="8" customFormat="1" hidden="1" x14ac:dyDescent="0.2">
      <c r="A152" s="65">
        <v>163141</v>
      </c>
      <c r="B152" s="66" t="s">
        <v>89</v>
      </c>
      <c r="C152" s="67" t="s">
        <v>2</v>
      </c>
      <c r="D152" s="70"/>
      <c r="E152" s="69"/>
      <c r="F152" s="69">
        <f t="shared" si="9"/>
        <v>0</v>
      </c>
    </row>
    <row r="153" spans="1:6" s="8" customFormat="1" hidden="1" x14ac:dyDescent="0.2">
      <c r="A153" s="65">
        <v>163142</v>
      </c>
      <c r="B153" s="66" t="s">
        <v>90</v>
      </c>
      <c r="C153" s="67" t="s">
        <v>2</v>
      </c>
      <c r="D153" s="70"/>
      <c r="E153" s="69"/>
      <c r="F153" s="69">
        <f t="shared" si="9"/>
        <v>0</v>
      </c>
    </row>
    <row r="154" spans="1:6" s="7" customFormat="1" ht="30.6" hidden="1" customHeight="1" x14ac:dyDescent="0.2">
      <c r="A154" s="59">
        <v>163200</v>
      </c>
      <c r="B154" s="60" t="s">
        <v>135</v>
      </c>
      <c r="C154" s="61"/>
      <c r="D154" s="62"/>
      <c r="E154" s="63"/>
      <c r="F154" s="63"/>
    </row>
    <row r="155" spans="1:6" s="8" customFormat="1" hidden="1" x14ac:dyDescent="0.2">
      <c r="A155" s="65">
        <v>163210</v>
      </c>
      <c r="B155" s="66" t="s">
        <v>83</v>
      </c>
      <c r="C155" s="67" t="s">
        <v>0</v>
      </c>
      <c r="D155" s="70"/>
      <c r="E155" s="69"/>
      <c r="F155" s="69">
        <f t="shared" si="9"/>
        <v>0</v>
      </c>
    </row>
    <row r="156" spans="1:6" s="8" customFormat="1" hidden="1" x14ac:dyDescent="0.2">
      <c r="A156" s="65">
        <v>163220</v>
      </c>
      <c r="B156" s="66" t="s">
        <v>84</v>
      </c>
      <c r="C156" s="67" t="s">
        <v>0</v>
      </c>
      <c r="D156" s="70"/>
      <c r="E156" s="69"/>
      <c r="F156" s="69">
        <f t="shared" si="9"/>
        <v>0</v>
      </c>
    </row>
    <row r="157" spans="1:6" s="7" customFormat="1" ht="30.6" hidden="1" customHeight="1" x14ac:dyDescent="0.2">
      <c r="A157" s="59">
        <v>163300</v>
      </c>
      <c r="B157" s="60" t="s">
        <v>150</v>
      </c>
      <c r="C157" s="61"/>
      <c r="D157" s="62"/>
      <c r="E157" s="63"/>
      <c r="F157" s="63"/>
    </row>
    <row r="158" spans="1:6" s="8" customFormat="1" hidden="1" x14ac:dyDescent="0.2">
      <c r="A158" s="65">
        <v>163310</v>
      </c>
      <c r="B158" s="66" t="s">
        <v>83</v>
      </c>
      <c r="C158" s="67" t="s">
        <v>0</v>
      </c>
      <c r="D158" s="70"/>
      <c r="E158" s="69"/>
      <c r="F158" s="69">
        <f t="shared" si="9"/>
        <v>0</v>
      </c>
    </row>
    <row r="159" spans="1:6" s="8" customFormat="1" hidden="1" x14ac:dyDescent="0.2">
      <c r="A159" s="65">
        <v>163320</v>
      </c>
      <c r="B159" s="66" t="s">
        <v>84</v>
      </c>
      <c r="C159" s="67" t="s">
        <v>0</v>
      </c>
      <c r="D159" s="70"/>
      <c r="E159" s="69"/>
      <c r="F159" s="69">
        <f t="shared" si="9"/>
        <v>0</v>
      </c>
    </row>
    <row r="160" spans="1:6" s="8" customFormat="1" hidden="1" x14ac:dyDescent="0.2">
      <c r="A160" s="65">
        <v>163330</v>
      </c>
      <c r="B160" s="66" t="s">
        <v>154</v>
      </c>
      <c r="C160" s="67" t="s">
        <v>0</v>
      </c>
      <c r="D160" s="70"/>
      <c r="E160" s="69"/>
      <c r="F160" s="69">
        <f t="shared" si="9"/>
        <v>0</v>
      </c>
    </row>
    <row r="161" spans="1:6" s="8" customFormat="1" hidden="1" x14ac:dyDescent="0.2">
      <c r="A161" s="65">
        <v>163340</v>
      </c>
      <c r="B161" s="66" t="s">
        <v>155</v>
      </c>
      <c r="C161" s="67" t="s">
        <v>0</v>
      </c>
      <c r="D161" s="70"/>
      <c r="E161" s="69"/>
      <c r="F161" s="69">
        <f t="shared" si="9"/>
        <v>0</v>
      </c>
    </row>
    <row r="162" spans="1:6" s="8" customFormat="1" hidden="1" x14ac:dyDescent="0.2">
      <c r="A162" s="65">
        <v>163350</v>
      </c>
      <c r="B162" s="66" t="s">
        <v>156</v>
      </c>
      <c r="C162" s="67" t="s">
        <v>0</v>
      </c>
      <c r="D162" s="70"/>
      <c r="E162" s="69"/>
      <c r="F162" s="69">
        <f t="shared" si="9"/>
        <v>0</v>
      </c>
    </row>
    <row r="163" spans="1:6" s="7" customFormat="1" ht="30.6" hidden="1" customHeight="1" x14ac:dyDescent="0.2">
      <c r="A163" s="59">
        <v>164000</v>
      </c>
      <c r="B163" s="60" t="s">
        <v>157</v>
      </c>
      <c r="C163" s="61"/>
      <c r="D163" s="62"/>
      <c r="E163" s="63"/>
      <c r="F163" s="63"/>
    </row>
    <row r="164" spans="1:6" s="7" customFormat="1" ht="30.6" hidden="1" customHeight="1" x14ac:dyDescent="0.2">
      <c r="A164" s="59">
        <v>164100</v>
      </c>
      <c r="B164" s="60" t="s">
        <v>134</v>
      </c>
      <c r="C164" s="61"/>
      <c r="D164" s="62"/>
      <c r="E164" s="63"/>
      <c r="F164" s="63"/>
    </row>
    <row r="165" spans="1:6" s="8" customFormat="1" hidden="1" x14ac:dyDescent="0.2">
      <c r="A165" s="65">
        <v>164110</v>
      </c>
      <c r="B165" s="66" t="s">
        <v>83</v>
      </c>
      <c r="C165" s="67" t="s">
        <v>2</v>
      </c>
      <c r="D165" s="70"/>
      <c r="E165" s="69"/>
      <c r="F165" s="69">
        <f t="shared" ref="F165:F170" si="10">D165*E165</f>
        <v>0</v>
      </c>
    </row>
    <row r="166" spans="1:6" s="8" customFormat="1" hidden="1" x14ac:dyDescent="0.2">
      <c r="A166" s="65">
        <v>164120</v>
      </c>
      <c r="B166" s="66" t="s">
        <v>84</v>
      </c>
      <c r="C166" s="67" t="s">
        <v>2</v>
      </c>
      <c r="D166" s="70"/>
      <c r="E166" s="69"/>
      <c r="F166" s="69">
        <f t="shared" si="10"/>
        <v>0</v>
      </c>
    </row>
    <row r="167" spans="1:6" s="8" customFormat="1" hidden="1" x14ac:dyDescent="0.2">
      <c r="A167" s="65">
        <v>164130</v>
      </c>
      <c r="B167" s="66" t="s">
        <v>85</v>
      </c>
      <c r="C167" s="67" t="s">
        <v>2</v>
      </c>
      <c r="D167" s="70"/>
      <c r="E167" s="69"/>
      <c r="F167" s="69">
        <f t="shared" si="10"/>
        <v>0</v>
      </c>
    </row>
    <row r="168" spans="1:6" s="8" customFormat="1" hidden="1" x14ac:dyDescent="0.2">
      <c r="A168" s="65">
        <v>164140</v>
      </c>
      <c r="B168" s="66" t="s">
        <v>88</v>
      </c>
      <c r="C168" s="67" t="s">
        <v>2</v>
      </c>
      <c r="D168" s="70"/>
      <c r="E168" s="69"/>
      <c r="F168" s="69">
        <f t="shared" si="10"/>
        <v>0</v>
      </c>
    </row>
    <row r="169" spans="1:6" s="8" customFormat="1" hidden="1" x14ac:dyDescent="0.2">
      <c r="A169" s="65">
        <v>164141</v>
      </c>
      <c r="B169" s="66" t="s">
        <v>89</v>
      </c>
      <c r="C169" s="67" t="s">
        <v>2</v>
      </c>
      <c r="D169" s="70"/>
      <c r="E169" s="69"/>
      <c r="F169" s="69">
        <f t="shared" si="10"/>
        <v>0</v>
      </c>
    </row>
    <row r="170" spans="1:6" s="8" customFormat="1" hidden="1" x14ac:dyDescent="0.2">
      <c r="A170" s="65">
        <v>164142</v>
      </c>
      <c r="B170" s="66" t="s">
        <v>90</v>
      </c>
      <c r="C170" s="67" t="s">
        <v>2</v>
      </c>
      <c r="D170" s="70"/>
      <c r="E170" s="69"/>
      <c r="F170" s="69">
        <f t="shared" si="10"/>
        <v>0</v>
      </c>
    </row>
    <row r="171" spans="1:6" s="7" customFormat="1" ht="30.6" hidden="1" customHeight="1" x14ac:dyDescent="0.2">
      <c r="A171" s="59">
        <v>164200</v>
      </c>
      <c r="B171" s="60" t="s">
        <v>157</v>
      </c>
      <c r="C171" s="61"/>
      <c r="D171" s="62"/>
      <c r="E171" s="63"/>
      <c r="F171" s="63"/>
    </row>
    <row r="172" spans="1:6" s="8" customFormat="1" hidden="1" x14ac:dyDescent="0.2">
      <c r="A172" s="65">
        <v>164210</v>
      </c>
      <c r="B172" s="66" t="s">
        <v>83</v>
      </c>
      <c r="C172" s="67" t="s">
        <v>0</v>
      </c>
      <c r="D172" s="70"/>
      <c r="E172" s="69"/>
      <c r="F172" s="69">
        <f>D172*E172</f>
        <v>0</v>
      </c>
    </row>
    <row r="173" spans="1:6" s="8" customFormat="1" hidden="1" x14ac:dyDescent="0.2">
      <c r="A173" s="65">
        <v>164220</v>
      </c>
      <c r="B173" s="66" t="s">
        <v>84</v>
      </c>
      <c r="C173" s="67" t="s">
        <v>0</v>
      </c>
      <c r="D173" s="70"/>
      <c r="E173" s="69"/>
      <c r="F173" s="69">
        <f>D173*E173</f>
        <v>0</v>
      </c>
    </row>
    <row r="174" spans="1:6" s="7" customFormat="1" ht="30.6" hidden="1" customHeight="1" x14ac:dyDescent="0.2">
      <c r="A174" s="59">
        <v>164300</v>
      </c>
      <c r="B174" s="60" t="s">
        <v>150</v>
      </c>
      <c r="C174" s="61"/>
      <c r="D174" s="62"/>
      <c r="E174" s="63"/>
      <c r="F174" s="63"/>
    </row>
    <row r="175" spans="1:6" s="8" customFormat="1" hidden="1" x14ac:dyDescent="0.2">
      <c r="A175" s="65">
        <v>164310</v>
      </c>
      <c r="B175" s="66" t="s">
        <v>83</v>
      </c>
      <c r="C175" s="67" t="s">
        <v>0</v>
      </c>
      <c r="D175" s="70"/>
      <c r="E175" s="69"/>
      <c r="F175" s="69">
        <f>D175*E175</f>
        <v>0</v>
      </c>
    </row>
    <row r="176" spans="1:6" s="8" customFormat="1" hidden="1" x14ac:dyDescent="0.2">
      <c r="A176" s="65">
        <v>164320</v>
      </c>
      <c r="B176" s="66" t="s">
        <v>158</v>
      </c>
      <c r="C176" s="67" t="s">
        <v>0</v>
      </c>
      <c r="D176" s="70"/>
      <c r="E176" s="69"/>
      <c r="F176" s="69">
        <f>D176*E176</f>
        <v>0</v>
      </c>
    </row>
    <row r="177" spans="1:6" s="8" customFormat="1" hidden="1" x14ac:dyDescent="0.2">
      <c r="A177" s="65">
        <v>164330</v>
      </c>
      <c r="B177" s="66" t="s">
        <v>159</v>
      </c>
      <c r="C177" s="67" t="s">
        <v>0</v>
      </c>
      <c r="D177" s="70"/>
      <c r="E177" s="69"/>
      <c r="F177" s="69">
        <f>D177*E177</f>
        <v>0</v>
      </c>
    </row>
    <row r="178" spans="1:6" s="7" customFormat="1" ht="30.6" hidden="1" customHeight="1" x14ac:dyDescent="0.2">
      <c r="A178" s="59">
        <v>165000</v>
      </c>
      <c r="B178" s="60" t="s">
        <v>160</v>
      </c>
      <c r="C178" s="61"/>
      <c r="D178" s="62"/>
      <c r="E178" s="63"/>
      <c r="F178" s="63"/>
    </row>
    <row r="179" spans="1:6" s="7" customFormat="1" ht="30.6" hidden="1" customHeight="1" x14ac:dyDescent="0.2">
      <c r="A179" s="59">
        <v>165100</v>
      </c>
      <c r="B179" s="60" t="s">
        <v>134</v>
      </c>
      <c r="C179" s="61"/>
      <c r="D179" s="62"/>
      <c r="E179" s="63"/>
      <c r="F179" s="63"/>
    </row>
    <row r="180" spans="1:6" s="8" customFormat="1" hidden="1" x14ac:dyDescent="0.2">
      <c r="A180" s="65">
        <v>165110</v>
      </c>
      <c r="B180" s="66" t="s">
        <v>83</v>
      </c>
      <c r="C180" s="67" t="s">
        <v>2</v>
      </c>
      <c r="D180" s="70"/>
      <c r="E180" s="69"/>
      <c r="F180" s="69">
        <f t="shared" ref="F180:F185" si="11">D180*E180</f>
        <v>0</v>
      </c>
    </row>
    <row r="181" spans="1:6" s="8" customFormat="1" hidden="1" x14ac:dyDescent="0.2">
      <c r="A181" s="65">
        <v>165120</v>
      </c>
      <c r="B181" s="66" t="s">
        <v>84</v>
      </c>
      <c r="C181" s="67" t="s">
        <v>2</v>
      </c>
      <c r="D181" s="70"/>
      <c r="E181" s="69"/>
      <c r="F181" s="69">
        <f t="shared" si="11"/>
        <v>0</v>
      </c>
    </row>
    <row r="182" spans="1:6" s="8" customFormat="1" hidden="1" x14ac:dyDescent="0.2">
      <c r="A182" s="65">
        <v>165130</v>
      </c>
      <c r="B182" s="66" t="s">
        <v>85</v>
      </c>
      <c r="C182" s="67" t="s">
        <v>2</v>
      </c>
      <c r="D182" s="70"/>
      <c r="E182" s="69"/>
      <c r="F182" s="69">
        <f t="shared" si="11"/>
        <v>0</v>
      </c>
    </row>
    <row r="183" spans="1:6" s="8" customFormat="1" hidden="1" x14ac:dyDescent="0.2">
      <c r="A183" s="65">
        <v>165140</v>
      </c>
      <c r="B183" s="66" t="s">
        <v>88</v>
      </c>
      <c r="C183" s="67" t="s">
        <v>2</v>
      </c>
      <c r="D183" s="70"/>
      <c r="E183" s="69"/>
      <c r="F183" s="69">
        <f t="shared" si="11"/>
        <v>0</v>
      </c>
    </row>
    <row r="184" spans="1:6" s="8" customFormat="1" hidden="1" x14ac:dyDescent="0.2">
      <c r="A184" s="65">
        <v>165141</v>
      </c>
      <c r="B184" s="66" t="s">
        <v>89</v>
      </c>
      <c r="C184" s="67" t="s">
        <v>2</v>
      </c>
      <c r="D184" s="70"/>
      <c r="E184" s="69"/>
      <c r="F184" s="69">
        <f t="shared" si="11"/>
        <v>0</v>
      </c>
    </row>
    <row r="185" spans="1:6" s="8" customFormat="1" hidden="1" x14ac:dyDescent="0.2">
      <c r="A185" s="65">
        <v>165142</v>
      </c>
      <c r="B185" s="66" t="s">
        <v>90</v>
      </c>
      <c r="C185" s="67" t="s">
        <v>2</v>
      </c>
      <c r="D185" s="70"/>
      <c r="E185" s="69"/>
      <c r="F185" s="69">
        <f t="shared" si="11"/>
        <v>0</v>
      </c>
    </row>
    <row r="186" spans="1:6" s="7" customFormat="1" ht="30.6" hidden="1" customHeight="1" x14ac:dyDescent="0.2">
      <c r="A186" s="59">
        <v>165200</v>
      </c>
      <c r="B186" s="60" t="s">
        <v>161</v>
      </c>
      <c r="C186" s="61"/>
      <c r="D186" s="62"/>
      <c r="E186" s="63"/>
      <c r="F186" s="63"/>
    </row>
    <row r="187" spans="1:6" s="8" customFormat="1" hidden="1" x14ac:dyDescent="0.2">
      <c r="A187" s="65">
        <v>165210</v>
      </c>
      <c r="B187" s="66" t="s">
        <v>83</v>
      </c>
      <c r="C187" s="67" t="s">
        <v>0</v>
      </c>
      <c r="D187" s="70"/>
      <c r="E187" s="69"/>
      <c r="F187" s="69">
        <f>D187*E187</f>
        <v>0</v>
      </c>
    </row>
    <row r="188" spans="1:6" s="8" customFormat="1" hidden="1" x14ac:dyDescent="0.2">
      <c r="A188" s="65">
        <v>165220</v>
      </c>
      <c r="B188" s="66" t="s">
        <v>84</v>
      </c>
      <c r="C188" s="67" t="s">
        <v>0</v>
      </c>
      <c r="D188" s="70"/>
      <c r="E188" s="69"/>
      <c r="F188" s="69">
        <f>D188*E188</f>
        <v>0</v>
      </c>
    </row>
    <row r="189" spans="1:6" s="7" customFormat="1" ht="30.6" hidden="1" customHeight="1" x14ac:dyDescent="0.2">
      <c r="A189" s="59">
        <v>165300</v>
      </c>
      <c r="B189" s="60" t="s">
        <v>150</v>
      </c>
      <c r="C189" s="61"/>
      <c r="D189" s="62"/>
      <c r="E189" s="63"/>
      <c r="F189" s="63"/>
    </row>
    <row r="190" spans="1:6" s="8" customFormat="1" hidden="1" x14ac:dyDescent="0.2">
      <c r="A190" s="65">
        <v>165310</v>
      </c>
      <c r="B190" s="66" t="s">
        <v>83</v>
      </c>
      <c r="C190" s="67" t="s">
        <v>0</v>
      </c>
      <c r="D190" s="70"/>
      <c r="E190" s="69"/>
      <c r="F190" s="69">
        <f>D190*E190</f>
        <v>0</v>
      </c>
    </row>
    <row r="191" spans="1:6" s="8" customFormat="1" hidden="1" x14ac:dyDescent="0.2">
      <c r="A191" s="65">
        <v>165320</v>
      </c>
      <c r="B191" s="66" t="s">
        <v>84</v>
      </c>
      <c r="C191" s="67" t="s">
        <v>0</v>
      </c>
      <c r="D191" s="70"/>
      <c r="E191" s="69"/>
      <c r="F191" s="69">
        <f>D191*E191</f>
        <v>0</v>
      </c>
    </row>
    <row r="192" spans="1:6" s="8" customFormat="1" hidden="1" x14ac:dyDescent="0.2">
      <c r="A192" s="65">
        <v>165330</v>
      </c>
      <c r="B192" s="66" t="s">
        <v>162</v>
      </c>
      <c r="C192" s="67" t="s">
        <v>0</v>
      </c>
      <c r="D192" s="70"/>
      <c r="E192" s="69"/>
      <c r="F192" s="69">
        <f>D192*E192</f>
        <v>0</v>
      </c>
    </row>
    <row r="193" spans="1:6" s="8" customFormat="1" hidden="1" x14ac:dyDescent="0.2">
      <c r="A193" s="65">
        <v>165340</v>
      </c>
      <c r="B193" s="66" t="s">
        <v>163</v>
      </c>
      <c r="C193" s="67" t="s">
        <v>0</v>
      </c>
      <c r="D193" s="70"/>
      <c r="E193" s="69"/>
      <c r="F193" s="69">
        <f>D193*E193</f>
        <v>0</v>
      </c>
    </row>
    <row r="194" spans="1:6" s="7" customFormat="1" ht="30.6" hidden="1" customHeight="1" x14ac:dyDescent="0.2">
      <c r="A194" s="59">
        <v>165400</v>
      </c>
      <c r="B194" s="60" t="s">
        <v>164</v>
      </c>
      <c r="C194" s="61"/>
      <c r="D194" s="62"/>
      <c r="E194" s="63"/>
      <c r="F194" s="63"/>
    </row>
    <row r="195" spans="1:6" s="8" customFormat="1" hidden="1" x14ac:dyDescent="0.2">
      <c r="A195" s="65">
        <v>165410</v>
      </c>
      <c r="B195" s="66" t="s">
        <v>83</v>
      </c>
      <c r="C195" s="67" t="s">
        <v>2</v>
      </c>
      <c r="D195" s="70"/>
      <c r="E195" s="69"/>
      <c r="F195" s="69">
        <f>D195*E195</f>
        <v>0</v>
      </c>
    </row>
    <row r="196" spans="1:6" s="8" customFormat="1" hidden="1" x14ac:dyDescent="0.2">
      <c r="A196" s="65">
        <v>165420</v>
      </c>
      <c r="B196" s="66" t="s">
        <v>84</v>
      </c>
      <c r="C196" s="67" t="s">
        <v>2</v>
      </c>
      <c r="D196" s="70"/>
      <c r="E196" s="69"/>
      <c r="F196" s="69">
        <f t="shared" ref="F196:F202" si="12">D196*E196</f>
        <v>0</v>
      </c>
    </row>
    <row r="197" spans="1:6" s="8" customFormat="1" hidden="1" x14ac:dyDescent="0.2">
      <c r="A197" s="65">
        <v>165430</v>
      </c>
      <c r="B197" s="66" t="s">
        <v>165</v>
      </c>
      <c r="C197" s="67" t="s">
        <v>2</v>
      </c>
      <c r="D197" s="70"/>
      <c r="E197" s="69"/>
      <c r="F197" s="69">
        <f t="shared" si="12"/>
        <v>0</v>
      </c>
    </row>
    <row r="198" spans="1:6" s="8" customFormat="1" hidden="1" x14ac:dyDescent="0.2">
      <c r="A198" s="65">
        <v>165440</v>
      </c>
      <c r="B198" s="66" t="s">
        <v>166</v>
      </c>
      <c r="C198" s="67" t="s">
        <v>2</v>
      </c>
      <c r="D198" s="70"/>
      <c r="E198" s="69"/>
      <c r="F198" s="69">
        <f t="shared" si="12"/>
        <v>0</v>
      </c>
    </row>
    <row r="199" spans="1:6" s="8" customFormat="1" hidden="1" x14ac:dyDescent="0.2">
      <c r="A199" s="65">
        <v>165450</v>
      </c>
      <c r="B199" s="66" t="s">
        <v>85</v>
      </c>
      <c r="C199" s="67" t="s">
        <v>2</v>
      </c>
      <c r="D199" s="70"/>
      <c r="E199" s="69"/>
      <c r="F199" s="69">
        <f t="shared" si="12"/>
        <v>0</v>
      </c>
    </row>
    <row r="200" spans="1:6" s="8" customFormat="1" hidden="1" x14ac:dyDescent="0.2">
      <c r="A200" s="65">
        <v>165460</v>
      </c>
      <c r="B200" s="66" t="s">
        <v>88</v>
      </c>
      <c r="C200" s="67" t="s">
        <v>2</v>
      </c>
      <c r="D200" s="70"/>
      <c r="E200" s="69"/>
      <c r="F200" s="69">
        <f t="shared" si="12"/>
        <v>0</v>
      </c>
    </row>
    <row r="201" spans="1:6" s="8" customFormat="1" hidden="1" x14ac:dyDescent="0.2">
      <c r="A201" s="65">
        <v>165461</v>
      </c>
      <c r="B201" s="66" t="s">
        <v>89</v>
      </c>
      <c r="C201" s="67" t="s">
        <v>2</v>
      </c>
      <c r="D201" s="70"/>
      <c r="E201" s="69"/>
      <c r="F201" s="69">
        <f t="shared" si="12"/>
        <v>0</v>
      </c>
    </row>
    <row r="202" spans="1:6" s="8" customFormat="1" hidden="1" x14ac:dyDescent="0.2">
      <c r="A202" s="65">
        <v>165462</v>
      </c>
      <c r="B202" s="66" t="s">
        <v>90</v>
      </c>
      <c r="C202" s="67" t="s">
        <v>2</v>
      </c>
      <c r="D202" s="70"/>
      <c r="E202" s="69"/>
      <c r="F202" s="69">
        <f t="shared" si="12"/>
        <v>0</v>
      </c>
    </row>
    <row r="203" spans="1:6" s="7" customFormat="1" ht="30.6" hidden="1" customHeight="1" x14ac:dyDescent="0.2">
      <c r="A203" s="59">
        <v>166000</v>
      </c>
      <c r="B203" s="60" t="s">
        <v>167</v>
      </c>
      <c r="C203" s="61"/>
      <c r="D203" s="62"/>
      <c r="E203" s="63"/>
      <c r="F203" s="63"/>
    </row>
    <row r="204" spans="1:6" s="7" customFormat="1" ht="30.6" hidden="1" customHeight="1" x14ac:dyDescent="0.2">
      <c r="A204" s="59">
        <v>166100</v>
      </c>
      <c r="B204" s="60" t="s">
        <v>134</v>
      </c>
      <c r="C204" s="61"/>
      <c r="D204" s="62"/>
      <c r="E204" s="63"/>
      <c r="F204" s="63"/>
    </row>
    <row r="205" spans="1:6" s="8" customFormat="1" hidden="1" x14ac:dyDescent="0.2">
      <c r="A205" s="65">
        <v>166110</v>
      </c>
      <c r="B205" s="66" t="s">
        <v>83</v>
      </c>
      <c r="C205" s="67" t="s">
        <v>2</v>
      </c>
      <c r="D205" s="70"/>
      <c r="E205" s="69"/>
      <c r="F205" s="69">
        <f>D205*E205</f>
        <v>0</v>
      </c>
    </row>
    <row r="206" spans="1:6" s="8" customFormat="1" hidden="1" x14ac:dyDescent="0.2">
      <c r="A206" s="65">
        <v>166120</v>
      </c>
      <c r="B206" s="66" t="s">
        <v>84</v>
      </c>
      <c r="C206" s="67" t="s">
        <v>2</v>
      </c>
      <c r="D206" s="70"/>
      <c r="E206" s="69"/>
      <c r="F206" s="69">
        <f>D206*E206</f>
        <v>0</v>
      </c>
    </row>
    <row r="207" spans="1:6" s="8" customFormat="1" hidden="1" x14ac:dyDescent="0.2">
      <c r="A207" s="65">
        <v>166130</v>
      </c>
      <c r="B207" s="66" t="s">
        <v>85</v>
      </c>
      <c r="C207" s="67" t="s">
        <v>2</v>
      </c>
      <c r="D207" s="70"/>
      <c r="E207" s="69"/>
      <c r="F207" s="69">
        <f>D207*E207</f>
        <v>0</v>
      </c>
    </row>
    <row r="208" spans="1:6" s="8" customFormat="1" hidden="1" x14ac:dyDescent="0.2">
      <c r="A208" s="65">
        <v>166140</v>
      </c>
      <c r="B208" s="66" t="s">
        <v>88</v>
      </c>
      <c r="C208" s="67" t="s">
        <v>2</v>
      </c>
      <c r="D208" s="70"/>
      <c r="E208" s="69"/>
      <c r="F208" s="69">
        <f>D208*E208</f>
        <v>0</v>
      </c>
    </row>
    <row r="209" spans="1:6" s="7" customFormat="1" ht="30.6" hidden="1" customHeight="1" x14ac:dyDescent="0.2">
      <c r="A209" s="59">
        <v>166200</v>
      </c>
      <c r="B209" s="60" t="s">
        <v>168</v>
      </c>
      <c r="C209" s="61"/>
      <c r="D209" s="62"/>
      <c r="E209" s="63"/>
      <c r="F209" s="63"/>
    </row>
    <row r="210" spans="1:6" s="8" customFormat="1" hidden="1" x14ac:dyDescent="0.2">
      <c r="A210" s="65">
        <v>166210</v>
      </c>
      <c r="B210" s="66" t="s">
        <v>83</v>
      </c>
      <c r="C210" s="67" t="s">
        <v>17</v>
      </c>
      <c r="D210" s="70"/>
      <c r="E210" s="69"/>
      <c r="F210" s="69">
        <f>D210*E210</f>
        <v>0</v>
      </c>
    </row>
    <row r="211" spans="1:6" s="8" customFormat="1" hidden="1" x14ac:dyDescent="0.2">
      <c r="A211" s="65">
        <v>166220</v>
      </c>
      <c r="B211" s="66" t="s">
        <v>84</v>
      </c>
      <c r="C211" s="67" t="s">
        <v>17</v>
      </c>
      <c r="D211" s="70"/>
      <c r="E211" s="69"/>
      <c r="F211" s="69">
        <f>D211*E211</f>
        <v>0</v>
      </c>
    </row>
    <row r="212" spans="1:6" s="8" customFormat="1" hidden="1" x14ac:dyDescent="0.2">
      <c r="A212" s="65">
        <v>166230</v>
      </c>
      <c r="B212" s="66" t="s">
        <v>85</v>
      </c>
      <c r="C212" s="67" t="s">
        <v>17</v>
      </c>
      <c r="D212" s="70"/>
      <c r="E212" s="69"/>
      <c r="F212" s="69">
        <f>D212*E212</f>
        <v>0</v>
      </c>
    </row>
    <row r="213" spans="1:6" s="7" customFormat="1" ht="30.6" hidden="1" customHeight="1" x14ac:dyDescent="0.2">
      <c r="A213" s="59">
        <v>170000</v>
      </c>
      <c r="B213" s="60" t="s">
        <v>169</v>
      </c>
      <c r="C213" s="61"/>
      <c r="D213" s="62"/>
      <c r="E213" s="63"/>
      <c r="F213" s="63"/>
    </row>
    <row r="214" spans="1:6" s="7" customFormat="1" ht="30.6" hidden="1" customHeight="1" x14ac:dyDescent="0.2">
      <c r="A214" s="59">
        <v>171000</v>
      </c>
      <c r="B214" s="60" t="s">
        <v>87</v>
      </c>
      <c r="C214" s="61"/>
      <c r="D214" s="62"/>
      <c r="E214" s="63"/>
      <c r="F214" s="63"/>
    </row>
    <row r="215" spans="1:6" s="8" customFormat="1" hidden="1" x14ac:dyDescent="0.2">
      <c r="A215" s="65">
        <v>171010</v>
      </c>
      <c r="B215" s="66" t="s">
        <v>83</v>
      </c>
      <c r="C215" s="67" t="s">
        <v>2</v>
      </c>
      <c r="D215" s="70"/>
      <c r="E215" s="69"/>
      <c r="F215" s="69">
        <f t="shared" ref="F215:F220" si="13">D215*E215</f>
        <v>0</v>
      </c>
    </row>
    <row r="216" spans="1:6" s="8" customFormat="1" hidden="1" x14ac:dyDescent="0.2">
      <c r="A216" s="65">
        <v>171020</v>
      </c>
      <c r="B216" s="66" t="s">
        <v>84</v>
      </c>
      <c r="C216" s="67" t="s">
        <v>2</v>
      </c>
      <c r="D216" s="70"/>
      <c r="E216" s="69"/>
      <c r="F216" s="69">
        <f t="shared" si="13"/>
        <v>0</v>
      </c>
    </row>
    <row r="217" spans="1:6" s="8" customFormat="1" hidden="1" x14ac:dyDescent="0.2">
      <c r="A217" s="65">
        <v>171030</v>
      </c>
      <c r="B217" s="66" t="s">
        <v>85</v>
      </c>
      <c r="C217" s="67" t="s">
        <v>2</v>
      </c>
      <c r="D217" s="70"/>
      <c r="E217" s="69"/>
      <c r="F217" s="69">
        <f t="shared" si="13"/>
        <v>0</v>
      </c>
    </row>
    <row r="218" spans="1:6" s="8" customFormat="1" hidden="1" x14ac:dyDescent="0.2">
      <c r="A218" s="65">
        <v>171040</v>
      </c>
      <c r="B218" s="66" t="s">
        <v>88</v>
      </c>
      <c r="C218" s="67" t="s">
        <v>2</v>
      </c>
      <c r="D218" s="70"/>
      <c r="E218" s="69"/>
      <c r="F218" s="69">
        <f t="shared" si="13"/>
        <v>0</v>
      </c>
    </row>
    <row r="219" spans="1:6" s="8" customFormat="1" hidden="1" x14ac:dyDescent="0.2">
      <c r="A219" s="65">
        <v>171041</v>
      </c>
      <c r="B219" s="66" t="s">
        <v>89</v>
      </c>
      <c r="C219" s="67" t="s">
        <v>2</v>
      </c>
      <c r="D219" s="70"/>
      <c r="E219" s="69"/>
      <c r="F219" s="69">
        <f t="shared" si="13"/>
        <v>0</v>
      </c>
    </row>
    <row r="220" spans="1:6" s="8" customFormat="1" hidden="1" x14ac:dyDescent="0.2">
      <c r="A220" s="65">
        <v>171042</v>
      </c>
      <c r="B220" s="66" t="s">
        <v>90</v>
      </c>
      <c r="C220" s="67" t="s">
        <v>2</v>
      </c>
      <c r="D220" s="70"/>
      <c r="E220" s="69"/>
      <c r="F220" s="69">
        <f t="shared" si="13"/>
        <v>0</v>
      </c>
    </row>
    <row r="221" spans="1:6" s="7" customFormat="1" ht="30.6" hidden="1" customHeight="1" x14ac:dyDescent="0.2">
      <c r="A221" s="59">
        <v>172000</v>
      </c>
      <c r="B221" s="60" t="s">
        <v>170</v>
      </c>
      <c r="C221" s="61"/>
      <c r="D221" s="62"/>
      <c r="E221" s="63"/>
      <c r="F221" s="63"/>
    </row>
    <row r="222" spans="1:6" s="8" customFormat="1" hidden="1" x14ac:dyDescent="0.2">
      <c r="A222" s="65">
        <v>172010</v>
      </c>
      <c r="B222" s="66" t="s">
        <v>171</v>
      </c>
      <c r="C222" s="67" t="s">
        <v>0</v>
      </c>
      <c r="D222" s="70"/>
      <c r="E222" s="69"/>
      <c r="F222" s="69">
        <f>D222*E222</f>
        <v>0</v>
      </c>
    </row>
    <row r="223" spans="1:6" s="7" customFormat="1" ht="30.6" hidden="1" customHeight="1" x14ac:dyDescent="0.2">
      <c r="A223" s="59">
        <v>180000</v>
      </c>
      <c r="B223" s="60" t="s">
        <v>172</v>
      </c>
      <c r="C223" s="61"/>
      <c r="D223" s="62"/>
      <c r="E223" s="63"/>
      <c r="F223" s="63"/>
    </row>
    <row r="224" spans="1:6" s="8" customFormat="1" hidden="1" x14ac:dyDescent="0.2">
      <c r="A224" s="65">
        <v>180010</v>
      </c>
      <c r="B224" s="66" t="s">
        <v>83</v>
      </c>
      <c r="C224" s="67" t="s">
        <v>2</v>
      </c>
      <c r="D224" s="70"/>
      <c r="E224" s="69"/>
      <c r="F224" s="69">
        <f>D224*E224</f>
        <v>0</v>
      </c>
    </row>
    <row r="225" spans="1:7" hidden="1" x14ac:dyDescent="0.2">
      <c r="A225" s="65">
        <v>180011</v>
      </c>
      <c r="B225" s="66" t="s">
        <v>83</v>
      </c>
      <c r="C225" s="67" t="s">
        <v>0</v>
      </c>
      <c r="D225" s="70"/>
      <c r="E225" s="69"/>
      <c r="F225" s="69">
        <f t="shared" ref="F225:F231" si="14">D225*E225</f>
        <v>0</v>
      </c>
    </row>
    <row r="226" spans="1:7" hidden="1" x14ac:dyDescent="0.2">
      <c r="A226" s="65">
        <v>180020</v>
      </c>
      <c r="B226" s="66" t="s">
        <v>84</v>
      </c>
      <c r="C226" s="67" t="s">
        <v>2</v>
      </c>
      <c r="D226" s="70"/>
      <c r="E226" s="69"/>
      <c r="F226" s="69">
        <f t="shared" si="14"/>
        <v>0</v>
      </c>
    </row>
    <row r="227" spans="1:7" hidden="1" x14ac:dyDescent="0.2">
      <c r="A227" s="65">
        <v>180030</v>
      </c>
      <c r="B227" s="66" t="s">
        <v>85</v>
      </c>
      <c r="C227" s="67" t="s">
        <v>2</v>
      </c>
      <c r="D227" s="70"/>
      <c r="E227" s="69"/>
      <c r="F227" s="69">
        <f t="shared" si="14"/>
        <v>0</v>
      </c>
    </row>
    <row r="228" spans="1:7" hidden="1" x14ac:dyDescent="0.2">
      <c r="A228" s="65">
        <v>180040</v>
      </c>
      <c r="B228" s="66" t="s">
        <v>173</v>
      </c>
      <c r="C228" s="67" t="s">
        <v>0</v>
      </c>
      <c r="D228" s="70"/>
      <c r="E228" s="69"/>
      <c r="F228" s="69">
        <f t="shared" si="14"/>
        <v>0</v>
      </c>
    </row>
    <row r="229" spans="1:7" hidden="1" x14ac:dyDescent="0.2">
      <c r="A229" s="65">
        <v>180050</v>
      </c>
      <c r="B229" s="66" t="s">
        <v>88</v>
      </c>
      <c r="C229" s="67" t="s">
        <v>2</v>
      </c>
      <c r="D229" s="70"/>
      <c r="E229" s="69"/>
      <c r="F229" s="69">
        <f t="shared" si="14"/>
        <v>0</v>
      </c>
    </row>
    <row r="230" spans="1:7" hidden="1" x14ac:dyDescent="0.2">
      <c r="A230" s="65">
        <v>180051</v>
      </c>
      <c r="B230" s="66" t="s">
        <v>89</v>
      </c>
      <c r="C230" s="67" t="s">
        <v>2</v>
      </c>
      <c r="D230" s="70"/>
      <c r="E230" s="69"/>
      <c r="F230" s="69">
        <f t="shared" si="14"/>
        <v>0</v>
      </c>
    </row>
    <row r="231" spans="1:7" hidden="1" x14ac:dyDescent="0.2">
      <c r="A231" s="65">
        <v>180052</v>
      </c>
      <c r="B231" s="66" t="s">
        <v>90</v>
      </c>
      <c r="C231" s="67" t="s">
        <v>2</v>
      </c>
      <c r="D231" s="70"/>
      <c r="E231" s="69"/>
      <c r="F231" s="69">
        <f t="shared" si="14"/>
        <v>0</v>
      </c>
    </row>
    <row r="232" spans="1:7" s="7" customFormat="1" ht="30.6" hidden="1" customHeight="1" x14ac:dyDescent="0.2">
      <c r="A232" s="59">
        <v>190000</v>
      </c>
      <c r="B232" s="60" t="s">
        <v>174</v>
      </c>
      <c r="C232" s="61"/>
      <c r="D232" s="62"/>
      <c r="E232" s="63"/>
      <c r="F232" s="63"/>
    </row>
    <row r="233" spans="1:7" hidden="1" x14ac:dyDescent="0.2">
      <c r="A233" s="65">
        <v>190100</v>
      </c>
      <c r="B233" s="66" t="s">
        <v>175</v>
      </c>
      <c r="C233" s="67" t="s">
        <v>2</v>
      </c>
      <c r="D233" s="70"/>
      <c r="E233" s="69"/>
      <c r="F233" s="69">
        <f>D233*E233</f>
        <v>0</v>
      </c>
    </row>
    <row r="234" spans="1:7" hidden="1" x14ac:dyDescent="0.2">
      <c r="A234" s="65">
        <v>190200</v>
      </c>
      <c r="B234" s="66" t="s">
        <v>176</v>
      </c>
      <c r="C234" s="67" t="s">
        <v>2</v>
      </c>
      <c r="D234" s="70"/>
      <c r="E234" s="69"/>
      <c r="F234" s="69">
        <f>D234*E234</f>
        <v>0</v>
      </c>
    </row>
    <row r="235" spans="1:7" hidden="1" x14ac:dyDescent="0.2">
      <c r="A235" s="65">
        <v>190300</v>
      </c>
      <c r="B235" s="66" t="s">
        <v>177</v>
      </c>
      <c r="C235" s="67" t="s">
        <v>2</v>
      </c>
      <c r="D235" s="70"/>
      <c r="E235" s="69"/>
      <c r="F235" s="69">
        <f>D235*E235</f>
        <v>0</v>
      </c>
    </row>
    <row r="236" spans="1:7" hidden="1" x14ac:dyDescent="0.2">
      <c r="A236" s="65">
        <v>190400</v>
      </c>
      <c r="B236" s="66" t="s">
        <v>178</v>
      </c>
      <c r="C236" s="67" t="s">
        <v>2</v>
      </c>
      <c r="D236" s="70"/>
      <c r="E236" s="69"/>
      <c r="F236" s="69">
        <f>D236*E236</f>
        <v>0</v>
      </c>
    </row>
    <row r="237" spans="1:7" hidden="1" x14ac:dyDescent="0.2">
      <c r="A237" s="65">
        <v>190500</v>
      </c>
      <c r="B237" s="66" t="s">
        <v>179</v>
      </c>
      <c r="C237" s="67" t="s">
        <v>2</v>
      </c>
      <c r="D237" s="70"/>
      <c r="E237" s="69"/>
      <c r="F237" s="69">
        <f>D237*E237</f>
        <v>0</v>
      </c>
    </row>
    <row r="238" spans="1:7" ht="12.75" hidden="1" customHeight="1" x14ac:dyDescent="0.2">
      <c r="A238" s="65"/>
      <c r="B238" s="66"/>
      <c r="C238" s="67"/>
      <c r="D238" s="70"/>
      <c r="E238" s="69" t="s">
        <v>25</v>
      </c>
      <c r="F238" s="72"/>
    </row>
    <row r="239" spans="1:7" s="58" customFormat="1" ht="37.5" x14ac:dyDescent="0.2">
      <c r="A239" s="83" t="s">
        <v>1373</v>
      </c>
      <c r="B239" s="84" t="s">
        <v>1374</v>
      </c>
      <c r="C239" s="85"/>
      <c r="D239" s="86"/>
      <c r="E239" s="87"/>
      <c r="F239" s="88"/>
      <c r="G239" s="57"/>
    </row>
    <row r="240" spans="1:7" s="95" customFormat="1" ht="18.75" x14ac:dyDescent="0.2">
      <c r="A240" s="89">
        <v>110000</v>
      </c>
      <c r="B240" s="90" t="s">
        <v>80</v>
      </c>
      <c r="C240" s="91"/>
      <c r="D240" s="92"/>
      <c r="E240" s="93"/>
      <c r="F240" s="94"/>
    </row>
    <row r="241" spans="1:7" s="95" customFormat="1" ht="18.75" x14ac:dyDescent="0.2">
      <c r="A241" s="89">
        <v>111000</v>
      </c>
      <c r="B241" s="90" t="s">
        <v>81</v>
      </c>
      <c r="C241" s="91"/>
      <c r="D241" s="92"/>
      <c r="E241" s="93"/>
      <c r="F241" s="94"/>
    </row>
    <row r="242" spans="1:7" s="95" customFormat="1" ht="18.75" x14ac:dyDescent="0.2">
      <c r="A242" s="89">
        <v>111200</v>
      </c>
      <c r="B242" s="90" t="s">
        <v>87</v>
      </c>
      <c r="C242" s="91"/>
      <c r="D242" s="92"/>
      <c r="E242" s="93"/>
      <c r="F242" s="94"/>
    </row>
    <row r="243" spans="1:7" s="101" customFormat="1" x14ac:dyDescent="0.2">
      <c r="A243" s="96">
        <v>111230</v>
      </c>
      <c r="B243" s="97" t="s">
        <v>1377</v>
      </c>
      <c r="C243" s="98" t="s">
        <v>2</v>
      </c>
      <c r="D243" s="99">
        <v>70</v>
      </c>
      <c r="E243" s="104"/>
      <c r="F243" s="100">
        <f>D243*E243</f>
        <v>0</v>
      </c>
      <c r="G243" s="95"/>
    </row>
    <row r="244" spans="1:7" s="101" customFormat="1" x14ac:dyDescent="0.2">
      <c r="A244" s="96">
        <v>111240</v>
      </c>
      <c r="B244" s="97" t="s">
        <v>88</v>
      </c>
      <c r="C244" s="98" t="s">
        <v>2</v>
      </c>
      <c r="D244" s="99">
        <v>80</v>
      </c>
      <c r="E244" s="104"/>
      <c r="F244" s="100">
        <f>D244*E244</f>
        <v>0</v>
      </c>
      <c r="G244" s="95"/>
    </row>
    <row r="245" spans="1:7" s="102" customFormat="1" ht="18.75" x14ac:dyDescent="0.2">
      <c r="A245" s="89">
        <v>131000</v>
      </c>
      <c r="B245" s="90" t="s">
        <v>105</v>
      </c>
      <c r="C245" s="91"/>
      <c r="D245" s="92"/>
      <c r="E245" s="93"/>
      <c r="F245" s="94"/>
    </row>
    <row r="246" spans="1:7" s="102" customFormat="1" ht="18.75" x14ac:dyDescent="0.2">
      <c r="A246" s="89">
        <v>131200</v>
      </c>
      <c r="B246" s="90" t="s">
        <v>106</v>
      </c>
      <c r="C246" s="91"/>
      <c r="D246" s="92"/>
      <c r="E246" s="93"/>
      <c r="F246" s="93"/>
    </row>
    <row r="247" spans="1:7" s="103" customFormat="1" x14ac:dyDescent="0.2">
      <c r="A247" s="96">
        <v>131230</v>
      </c>
      <c r="B247" s="97" t="s">
        <v>1375</v>
      </c>
      <c r="C247" s="98" t="s">
        <v>2</v>
      </c>
      <c r="D247" s="99">
        <v>80</v>
      </c>
      <c r="E247" s="104"/>
      <c r="F247" s="100">
        <f t="shared" ref="F247" si="15">D247*E247</f>
        <v>0</v>
      </c>
      <c r="G247" s="102"/>
    </row>
    <row r="248" spans="1:7" s="102" customFormat="1" ht="18.75" x14ac:dyDescent="0.2">
      <c r="A248" s="89">
        <v>131200</v>
      </c>
      <c r="B248" s="90" t="s">
        <v>108</v>
      </c>
      <c r="C248" s="91"/>
      <c r="D248" s="92"/>
      <c r="E248" s="93"/>
      <c r="F248" s="93"/>
    </row>
    <row r="249" spans="1:7" s="103" customFormat="1" x14ac:dyDescent="0.2">
      <c r="A249" s="96">
        <v>131230</v>
      </c>
      <c r="B249" s="97" t="s">
        <v>1375</v>
      </c>
      <c r="C249" s="98" t="s">
        <v>2</v>
      </c>
      <c r="D249" s="99">
        <v>10</v>
      </c>
      <c r="E249" s="104"/>
      <c r="F249" s="100">
        <f t="shared" ref="F249" si="16">D249*E249</f>
        <v>0</v>
      </c>
      <c r="G249" s="102"/>
    </row>
    <row r="250" spans="1:7" s="58" customFormat="1" ht="12.95" hidden="1" customHeight="1" x14ac:dyDescent="0.2">
      <c r="A250" s="65">
        <v>841110</v>
      </c>
      <c r="B250" s="66" t="s">
        <v>1344</v>
      </c>
      <c r="C250" s="67" t="s">
        <v>0</v>
      </c>
      <c r="D250" s="70"/>
      <c r="E250" s="69"/>
      <c r="F250" s="69">
        <f t="shared" ref="F250:F269" si="17">D250*E250</f>
        <v>0</v>
      </c>
      <c r="G250" s="57"/>
    </row>
    <row r="251" spans="1:7" s="58" customFormat="1" ht="12.95" hidden="1" customHeight="1" x14ac:dyDescent="0.2">
      <c r="A251" s="65">
        <v>841115</v>
      </c>
      <c r="B251" s="66" t="s">
        <v>1345</v>
      </c>
      <c r="C251" s="67" t="s">
        <v>0</v>
      </c>
      <c r="D251" s="70"/>
      <c r="E251" s="69"/>
      <c r="F251" s="69">
        <f t="shared" si="17"/>
        <v>0</v>
      </c>
      <c r="G251" s="57"/>
    </row>
    <row r="252" spans="1:7" s="58" customFormat="1" ht="12.95" hidden="1" customHeight="1" x14ac:dyDescent="0.2">
      <c r="A252" s="65">
        <v>841120</v>
      </c>
      <c r="B252" s="66" t="s">
        <v>1346</v>
      </c>
      <c r="C252" s="67" t="s">
        <v>0</v>
      </c>
      <c r="D252" s="70"/>
      <c r="E252" s="69"/>
      <c r="F252" s="69">
        <f t="shared" si="17"/>
        <v>0</v>
      </c>
      <c r="G252" s="57"/>
    </row>
    <row r="253" spans="1:7" s="58" customFormat="1" ht="12.95" hidden="1" customHeight="1" x14ac:dyDescent="0.2">
      <c r="A253" s="65">
        <v>841125</v>
      </c>
      <c r="B253" s="66" t="s">
        <v>1347</v>
      </c>
      <c r="C253" s="67" t="s">
        <v>0</v>
      </c>
      <c r="D253" s="70"/>
      <c r="E253" s="69"/>
      <c r="F253" s="69">
        <f t="shared" si="17"/>
        <v>0</v>
      </c>
      <c r="G253" s="57"/>
    </row>
    <row r="254" spans="1:7" s="58" customFormat="1" ht="12.95" hidden="1" customHeight="1" x14ac:dyDescent="0.2">
      <c r="A254" s="65">
        <v>841130</v>
      </c>
      <c r="B254" s="66" t="s">
        <v>1348</v>
      </c>
      <c r="C254" s="67" t="s">
        <v>0</v>
      </c>
      <c r="D254" s="70"/>
      <c r="E254" s="69"/>
      <c r="F254" s="69">
        <f t="shared" si="17"/>
        <v>0</v>
      </c>
      <c r="G254" s="57"/>
    </row>
    <row r="255" spans="1:7" s="58" customFormat="1" ht="12.95" hidden="1" customHeight="1" x14ac:dyDescent="0.2">
      <c r="A255" s="65">
        <v>841140</v>
      </c>
      <c r="B255" s="66" t="s">
        <v>1349</v>
      </c>
      <c r="C255" s="67" t="s">
        <v>0</v>
      </c>
      <c r="D255" s="70"/>
      <c r="E255" s="69"/>
      <c r="F255" s="69">
        <f t="shared" si="17"/>
        <v>0</v>
      </c>
      <c r="G255" s="57"/>
    </row>
    <row r="256" spans="1:7" s="58" customFormat="1" ht="12.95" hidden="1" customHeight="1" x14ac:dyDescent="0.2">
      <c r="A256" s="65">
        <v>841150</v>
      </c>
      <c r="B256" s="66" t="s">
        <v>1350</v>
      </c>
      <c r="C256" s="67" t="s">
        <v>0</v>
      </c>
      <c r="D256" s="70"/>
      <c r="E256" s="69"/>
      <c r="F256" s="69">
        <f t="shared" si="17"/>
        <v>0</v>
      </c>
      <c r="G256" s="57"/>
    </row>
    <row r="257" spans="1:7" s="58" customFormat="1" ht="12.95" hidden="1" customHeight="1" x14ac:dyDescent="0.2">
      <c r="A257" s="65">
        <v>841160</v>
      </c>
      <c r="B257" s="66" t="s">
        <v>1351</v>
      </c>
      <c r="C257" s="67" t="s">
        <v>0</v>
      </c>
      <c r="D257" s="70"/>
      <c r="E257" s="69"/>
      <c r="F257" s="69">
        <f t="shared" si="17"/>
        <v>0</v>
      </c>
      <c r="G257" s="57"/>
    </row>
    <row r="258" spans="1:7" s="58" customFormat="1" ht="12.95" hidden="1" customHeight="1" x14ac:dyDescent="0.2">
      <c r="A258" s="65">
        <v>841165</v>
      </c>
      <c r="B258" s="66" t="s">
        <v>1352</v>
      </c>
      <c r="C258" s="67" t="s">
        <v>2</v>
      </c>
      <c r="D258" s="70"/>
      <c r="E258" s="69"/>
      <c r="F258" s="69">
        <f t="shared" si="17"/>
        <v>0</v>
      </c>
      <c r="G258" s="57"/>
    </row>
    <row r="259" spans="1:7" s="58" customFormat="1" ht="12.95" hidden="1" customHeight="1" x14ac:dyDescent="0.2">
      <c r="A259" s="65">
        <v>841170</v>
      </c>
      <c r="B259" s="66" t="s">
        <v>1353</v>
      </c>
      <c r="C259" s="67" t="s">
        <v>17</v>
      </c>
      <c r="D259" s="70"/>
      <c r="E259" s="69"/>
      <c r="F259" s="69">
        <f t="shared" si="17"/>
        <v>0</v>
      </c>
      <c r="G259" s="57"/>
    </row>
    <row r="260" spans="1:7" s="58" customFormat="1" ht="12.95" hidden="1" customHeight="1" x14ac:dyDescent="0.2">
      <c r="A260" s="65">
        <v>841175</v>
      </c>
      <c r="B260" s="66" t="s">
        <v>1354</v>
      </c>
      <c r="C260" s="67" t="s">
        <v>0</v>
      </c>
      <c r="D260" s="70"/>
      <c r="E260" s="69"/>
      <c r="F260" s="69">
        <f t="shared" si="17"/>
        <v>0</v>
      </c>
      <c r="G260" s="57"/>
    </row>
    <row r="261" spans="1:7" s="58" customFormat="1" ht="12.95" hidden="1" customHeight="1" x14ac:dyDescent="0.2">
      <c r="A261" s="65">
        <v>841180</v>
      </c>
      <c r="B261" s="66" t="s">
        <v>1355</v>
      </c>
      <c r="C261" s="67" t="s">
        <v>0</v>
      </c>
      <c r="D261" s="70"/>
      <c r="E261" s="69"/>
      <c r="F261" s="69">
        <f t="shared" si="17"/>
        <v>0</v>
      </c>
      <c r="G261" s="57"/>
    </row>
    <row r="262" spans="1:7" s="58" customFormat="1" ht="12.95" hidden="1" customHeight="1" x14ac:dyDescent="0.2">
      <c r="A262" s="65">
        <v>841185</v>
      </c>
      <c r="B262" s="66" t="s">
        <v>1356</v>
      </c>
      <c r="C262" s="67" t="s">
        <v>17</v>
      </c>
      <c r="D262" s="70"/>
      <c r="E262" s="69"/>
      <c r="F262" s="69">
        <f t="shared" si="17"/>
        <v>0</v>
      </c>
      <c r="G262" s="57"/>
    </row>
    <row r="263" spans="1:7" s="58" customFormat="1" ht="12.95" hidden="1" customHeight="1" x14ac:dyDescent="0.2">
      <c r="A263" s="65">
        <v>841190</v>
      </c>
      <c r="B263" s="66" t="s">
        <v>1357</v>
      </c>
      <c r="C263" s="67" t="s">
        <v>17</v>
      </c>
      <c r="D263" s="70"/>
      <c r="E263" s="69"/>
      <c r="F263" s="69">
        <f t="shared" si="17"/>
        <v>0</v>
      </c>
      <c r="G263" s="57"/>
    </row>
    <row r="264" spans="1:7" s="58" customFormat="1" ht="12.95" hidden="1" customHeight="1" x14ac:dyDescent="0.2">
      <c r="A264" s="65">
        <v>850000</v>
      </c>
      <c r="B264" s="66" t="s">
        <v>1358</v>
      </c>
      <c r="C264" s="67" t="s">
        <v>1359</v>
      </c>
      <c r="D264" s="70"/>
      <c r="E264" s="69"/>
      <c r="F264" s="69">
        <f t="shared" si="17"/>
        <v>0</v>
      </c>
      <c r="G264" s="57"/>
    </row>
    <row r="265" spans="1:7" s="58" customFormat="1" ht="12.95" hidden="1" customHeight="1" x14ac:dyDescent="0.2">
      <c r="A265" s="65">
        <v>850100</v>
      </c>
      <c r="B265" s="66" t="s">
        <v>1360</v>
      </c>
      <c r="C265" s="67" t="s">
        <v>1359</v>
      </c>
      <c r="D265" s="70"/>
      <c r="E265" s="69"/>
      <c r="F265" s="69">
        <f t="shared" si="17"/>
        <v>0</v>
      </c>
      <c r="G265" s="57"/>
    </row>
    <row r="266" spans="1:7" s="58" customFormat="1" ht="12.95" hidden="1" customHeight="1" x14ac:dyDescent="0.2">
      <c r="A266" s="65">
        <v>851105</v>
      </c>
      <c r="B266" s="66" t="s">
        <v>1361</v>
      </c>
      <c r="C266" s="67" t="s">
        <v>16</v>
      </c>
      <c r="D266" s="70"/>
      <c r="E266" s="69"/>
      <c r="F266" s="69">
        <f t="shared" si="17"/>
        <v>0</v>
      </c>
      <c r="G266" s="57"/>
    </row>
    <row r="267" spans="1:7" s="58" customFormat="1" ht="12.95" hidden="1" customHeight="1" x14ac:dyDescent="0.2">
      <c r="A267" s="65">
        <v>851110</v>
      </c>
      <c r="B267" s="66" t="s">
        <v>1362</v>
      </c>
      <c r="C267" s="67" t="s">
        <v>16</v>
      </c>
      <c r="D267" s="70"/>
      <c r="E267" s="69"/>
      <c r="F267" s="69">
        <f t="shared" si="17"/>
        <v>0</v>
      </c>
      <c r="G267" s="57"/>
    </row>
    <row r="268" spans="1:7" s="58" customFormat="1" ht="12.95" hidden="1" customHeight="1" x14ac:dyDescent="0.2">
      <c r="A268" s="65">
        <v>851115</v>
      </c>
      <c r="B268" s="66" t="s">
        <v>1363</v>
      </c>
      <c r="C268" s="67" t="s">
        <v>16</v>
      </c>
      <c r="D268" s="70"/>
      <c r="E268" s="69"/>
      <c r="F268" s="69">
        <f t="shared" si="17"/>
        <v>0</v>
      </c>
      <c r="G268" s="57"/>
    </row>
    <row r="269" spans="1:7" s="58" customFormat="1" ht="12.95" hidden="1" customHeight="1" x14ac:dyDescent="0.2">
      <c r="A269" s="65">
        <v>851120</v>
      </c>
      <c r="B269" s="66" t="s">
        <v>1364</v>
      </c>
      <c r="C269" s="67" t="s">
        <v>17</v>
      </c>
      <c r="D269" s="70"/>
      <c r="E269" s="69"/>
      <c r="F269" s="69">
        <f t="shared" si="17"/>
        <v>0</v>
      </c>
      <c r="G269" s="57"/>
    </row>
    <row r="270" spans="1:7" s="58" customFormat="1" ht="12.95" hidden="1" customHeight="1" x14ac:dyDescent="0.2">
      <c r="A270" s="59"/>
      <c r="B270" s="60"/>
      <c r="C270" s="67"/>
      <c r="D270" s="67"/>
      <c r="E270" s="67"/>
      <c r="F270" s="67"/>
      <c r="G270" s="57"/>
    </row>
    <row r="271" spans="1:7" hidden="1" x14ac:dyDescent="0.2"/>
    <row r="272" spans="1:7" hidden="1" x14ac:dyDescent="0.2"/>
  </sheetData>
  <sheetProtection sheet="1" objects="1" scenarios="1" selectLockedCells="1"/>
  <mergeCells count="1">
    <mergeCell ref="A2:F2"/>
  </mergeCells>
  <conditionalFormatting sqref="D17:E23 D25:E30 D32:E37 D39:E41 D43:E48 D50:E51 D55:E60 D63:E68 D70:E75 D77:E82 D85:E90 D93:E96 D98:E101 D105:E110 D112:E127 D129:E130 D133:E138 D140:E142 D144:E145 D148:E153 D155:E156 D158:E162 D165:E170 D172:E173 D175:E177 D180:E185 D187:E188 D190:E193 D195:E202 D205:E208 D210:E212 D215:E220 D222:E222 D224:E231 D233:E237 D11:E14 D249:E269">
    <cfRule type="expression" dxfId="180" priority="206" stopIfTrue="1">
      <formula>ISBLANK($C11)</formula>
    </cfRule>
  </conditionalFormatting>
  <conditionalFormatting sqref="F17:F23 F25:F30 F32:F37 F39:F41 F43:F48 F50:F51 F55:F60 F63:F68 F70:F75 F77:F82 F105:F110 F98:F101 F93:F96 F85:F90 F112:F127 F129:F130 F133:F138 F140:F142 F144:F145 F148:F153 F155:F156 F158:F162 F165:F170 F172:F173 F175:F177 F180:F185 F187:F188 F190:F193 F195:F202 F222 F205:F208 F210:F212 F215:F220 F224:F231 F233:F237 F11:F14 F249:F269">
    <cfRule type="expression" dxfId="179" priority="207" stopIfTrue="1">
      <formula>ISBLANK($C11)</formula>
    </cfRule>
    <cfRule type="cellIs" dxfId="178" priority="208" stopIfTrue="1" operator="equal">
      <formula>0</formula>
    </cfRule>
  </conditionalFormatting>
  <conditionalFormatting sqref="F238 F1 F271:F64149 F8:F10 F4:F6">
    <cfRule type="cellIs" dxfId="177" priority="209" stopIfTrue="1" operator="equal">
      <formula>0</formula>
    </cfRule>
  </conditionalFormatting>
  <conditionalFormatting sqref="D244:E244">
    <cfRule type="expression" dxfId="176" priority="16" stopIfTrue="1">
      <formula>ISBLANK($C244)</formula>
    </cfRule>
  </conditionalFormatting>
  <conditionalFormatting sqref="F245">
    <cfRule type="cellIs" dxfId="175" priority="17" stopIfTrue="1" operator="equal">
      <formula>0</formula>
    </cfRule>
  </conditionalFormatting>
  <conditionalFormatting sqref="F242">
    <cfRule type="cellIs" dxfId="174" priority="14" stopIfTrue="1" operator="equal">
      <formula>0</formula>
    </cfRule>
  </conditionalFormatting>
  <conditionalFormatting sqref="F240:F241">
    <cfRule type="cellIs" dxfId="173" priority="15" stopIfTrue="1" operator="equal">
      <formula>0</formula>
    </cfRule>
  </conditionalFormatting>
  <conditionalFormatting sqref="D243:E243">
    <cfRule type="expression" dxfId="172" priority="11" stopIfTrue="1">
      <formula>ISBLANK($C243)</formula>
    </cfRule>
  </conditionalFormatting>
  <conditionalFormatting sqref="F243">
    <cfRule type="expression" dxfId="171" priority="12" stopIfTrue="1">
      <formula>ISBLANK($C243)</formula>
    </cfRule>
    <cfRule type="cellIs" dxfId="170" priority="13" stopIfTrue="1" operator="equal">
      <formula>0</formula>
    </cfRule>
  </conditionalFormatting>
  <conditionalFormatting sqref="F239">
    <cfRule type="cellIs" dxfId="169" priority="10" stopIfTrue="1" operator="equal">
      <formula>0</formula>
    </cfRule>
  </conditionalFormatting>
  <conditionalFormatting sqref="D247:E247">
    <cfRule type="expression" dxfId="168" priority="7" stopIfTrue="1">
      <formula>ISBLANK($C247)</formula>
    </cfRule>
  </conditionalFormatting>
  <conditionalFormatting sqref="F247">
    <cfRule type="expression" dxfId="167" priority="8" stopIfTrue="1">
      <formula>ISBLANK($C247)</formula>
    </cfRule>
    <cfRule type="cellIs" dxfId="166" priority="9" stopIfTrue="1" operator="equal">
      <formula>0</formula>
    </cfRule>
  </conditionalFormatting>
  <conditionalFormatting sqref="F244">
    <cfRule type="expression" dxfId="165" priority="5" stopIfTrue="1">
      <formula>ISBLANK($C244)</formula>
    </cfRule>
    <cfRule type="cellIs" dxfId="164" priority="6" stopIfTrue="1" operator="equal">
      <formula>0</formula>
    </cfRule>
  </conditionalFormatting>
  <conditionalFormatting sqref="F7">
    <cfRule type="cellIs" dxfId="163" priority="4" stopIfTrue="1" operator="equal">
      <formula>0</formula>
    </cfRule>
  </conditionalFormatting>
  <conditionalFormatting sqref="E244">
    <cfRule type="expression" dxfId="162" priority="3" stopIfTrue="1">
      <formula>ISBLANK($C244)</formula>
    </cfRule>
  </conditionalFormatting>
  <conditionalFormatting sqref="E247">
    <cfRule type="expression" dxfId="161" priority="2" stopIfTrue="1">
      <formula>ISBLANK($C247)</formula>
    </cfRule>
  </conditionalFormatting>
  <conditionalFormatting sqref="E249">
    <cfRule type="expression" dxfId="160" priority="1" stopIfTrue="1">
      <formula>ISBLANK($C249)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8" fitToWidth="0" fitToHeight="0" orientation="portrait" r:id="rId1"/>
  <headerFooter alignWithMargins="0">
    <oddHeader>&amp;CI.c. ütem, ÁPRILIS UTCA/ 1. OPCIÓ - közműkiváltások
KÖLTSÉGVETÉSI KIÍRÁS</oddHeader>
    <oddFooter>&amp;C&amp;"Arial,Normál"&amp;P / &amp;N</oddFooter>
  </headerFooter>
  <rowBreaks count="1" manualBreakCount="1">
    <brk id="9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9"/>
  <sheetViews>
    <sheetView view="pageBreakPreview" zoomScaleNormal="85" zoomScaleSheetLayoutView="100" workbookViewId="0">
      <selection activeCell="E24" sqref="E24"/>
    </sheetView>
  </sheetViews>
  <sheetFormatPr defaultColWidth="8.85546875" defaultRowHeight="12.75" x14ac:dyDescent="0.2"/>
  <cols>
    <col min="1" max="1" width="11.5703125" style="8" customWidth="1"/>
    <col min="2" max="2" width="61.140625" style="41" customWidth="1"/>
    <col min="3" max="3" width="5.85546875" style="42" customWidth="1"/>
    <col min="4" max="4" width="9.85546875" style="43" customWidth="1"/>
    <col min="5" max="5" width="12.140625" style="44" customWidth="1"/>
    <col min="6" max="6" width="12.42578125" style="45" bestFit="1" customWidth="1"/>
    <col min="7" max="7" width="14.42578125" style="7" customWidth="1"/>
    <col min="8" max="16384" width="8.85546875" style="8"/>
  </cols>
  <sheetData>
    <row r="1" spans="1:7" ht="12.75" customHeight="1" x14ac:dyDescent="0.2">
      <c r="A1" s="1"/>
      <c r="B1" s="2"/>
      <c r="C1" s="3"/>
      <c r="D1" s="4"/>
      <c r="E1" s="5"/>
      <c r="F1" s="6"/>
    </row>
    <row r="2" spans="1:7" ht="38.25" customHeight="1" x14ac:dyDescent="0.2">
      <c r="A2" s="105"/>
      <c r="B2" s="105"/>
      <c r="C2" s="105"/>
      <c r="D2" s="105"/>
      <c r="E2" s="105"/>
      <c r="F2" s="105"/>
    </row>
    <row r="3" spans="1:7" ht="21" customHeight="1" x14ac:dyDescent="0.2">
      <c r="A3" s="9"/>
      <c r="B3" s="9"/>
      <c r="C3" s="9"/>
      <c r="D3" s="10"/>
      <c r="E3" s="9"/>
      <c r="F3" s="9"/>
    </row>
    <row r="4" spans="1:7" ht="28.15" customHeight="1" thickBot="1" x14ac:dyDescent="0.25">
      <c r="A4" s="11" t="s">
        <v>1383</v>
      </c>
      <c r="B4" s="12"/>
      <c r="C4" s="13"/>
      <c r="D4" s="14"/>
      <c r="E4" s="15"/>
      <c r="F4" s="16"/>
    </row>
    <row r="5" spans="1:7" s="7" customFormat="1" ht="28.15" customHeight="1" thickTop="1" x14ac:dyDescent="0.2">
      <c r="A5" s="17"/>
      <c r="B5" s="18" t="s">
        <v>10</v>
      </c>
      <c r="C5" s="19"/>
      <c r="D5" s="20"/>
      <c r="E5" s="21"/>
      <c r="F5" s="22"/>
    </row>
    <row r="6" spans="1:7" ht="28.15" customHeight="1" x14ac:dyDescent="0.2">
      <c r="A6" s="23" t="s">
        <v>751</v>
      </c>
      <c r="B6" s="24" t="s">
        <v>5</v>
      </c>
      <c r="C6" s="25"/>
      <c r="D6" s="26"/>
      <c r="E6" s="27"/>
      <c r="F6" s="28"/>
    </row>
    <row r="7" spans="1:7" ht="28.15" customHeight="1" x14ac:dyDescent="0.2">
      <c r="A7" s="23">
        <v>200000</v>
      </c>
      <c r="B7" s="24" t="s">
        <v>291</v>
      </c>
      <c r="C7" s="25"/>
      <c r="D7" s="26"/>
      <c r="E7" s="27"/>
      <c r="F7" s="28">
        <f>SUM(F14:F112)</f>
        <v>0</v>
      </c>
      <c r="G7" s="8"/>
    </row>
    <row r="8" spans="1:7" ht="28.15" customHeight="1" x14ac:dyDescent="0.2">
      <c r="A8" s="23" t="s">
        <v>752</v>
      </c>
      <c r="B8" s="24" t="s">
        <v>292</v>
      </c>
      <c r="C8" s="25"/>
      <c r="D8" s="26"/>
      <c r="E8" s="27"/>
      <c r="F8" s="28">
        <f>SUM(F114:F277)</f>
        <v>0</v>
      </c>
      <c r="G8" s="8"/>
    </row>
    <row r="9" spans="1:7" ht="28.15" customHeight="1" x14ac:dyDescent="0.2">
      <c r="A9" s="29" t="s">
        <v>1305</v>
      </c>
      <c r="B9" s="24" t="s">
        <v>1251</v>
      </c>
      <c r="C9" s="25"/>
      <c r="D9" s="26"/>
      <c r="E9" s="27"/>
      <c r="F9" s="28">
        <f>SUM(F852:F966)</f>
        <v>0</v>
      </c>
      <c r="G9" s="8"/>
    </row>
    <row r="10" spans="1:7" s="7" customFormat="1" ht="28.15" customHeight="1" x14ac:dyDescent="0.2">
      <c r="A10" s="23"/>
      <c r="B10" s="30" t="s">
        <v>1376</v>
      </c>
      <c r="C10" s="31"/>
      <c r="D10" s="32"/>
      <c r="E10" s="33"/>
      <c r="F10" s="34">
        <f>SUM(F7:F9)</f>
        <v>0</v>
      </c>
    </row>
    <row r="11" spans="1:7" ht="28.15" customHeight="1" x14ac:dyDescent="0.2">
      <c r="A11" s="23"/>
      <c r="B11" s="30" t="s">
        <v>1366</v>
      </c>
      <c r="C11" s="31"/>
      <c r="D11" s="32"/>
      <c r="E11" s="33"/>
      <c r="F11" s="34">
        <f>F10*0.27</f>
        <v>0</v>
      </c>
      <c r="G11" s="8"/>
    </row>
    <row r="12" spans="1:7" ht="28.15" customHeight="1" x14ac:dyDescent="0.2">
      <c r="A12" s="23"/>
      <c r="B12" s="30" t="s">
        <v>1365</v>
      </c>
      <c r="C12" s="31"/>
      <c r="D12" s="32"/>
      <c r="E12" s="33"/>
      <c r="F12" s="34">
        <f>SUM(F10:F11)</f>
        <v>0</v>
      </c>
      <c r="G12" s="8"/>
    </row>
    <row r="13" spans="1:7" ht="49.9" customHeight="1" x14ac:dyDescent="0.2">
      <c r="G13" s="8"/>
    </row>
    <row r="14" spans="1:7" s="57" customFormat="1" ht="29.25" customHeight="1" x14ac:dyDescent="0.2">
      <c r="A14" s="51">
        <v>200000</v>
      </c>
      <c r="B14" s="52" t="s">
        <v>180</v>
      </c>
      <c r="C14" s="61"/>
      <c r="D14" s="62"/>
      <c r="E14" s="63"/>
      <c r="F14" s="64"/>
    </row>
    <row r="15" spans="1:7" s="7" customFormat="1" ht="30.6" customHeight="1" x14ac:dyDescent="0.2">
      <c r="A15" s="59">
        <v>210000</v>
      </c>
      <c r="B15" s="60" t="s">
        <v>181</v>
      </c>
      <c r="C15" s="61"/>
      <c r="D15" s="62"/>
      <c r="E15" s="63"/>
      <c r="F15" s="63"/>
    </row>
    <row r="16" spans="1:7" s="7" customFormat="1" ht="30.6" customHeight="1" x14ac:dyDescent="0.2">
      <c r="A16" s="59">
        <v>211000</v>
      </c>
      <c r="B16" s="60" t="s">
        <v>182</v>
      </c>
      <c r="C16" s="61"/>
      <c r="D16" s="62"/>
      <c r="E16" s="63"/>
      <c r="F16" s="63"/>
    </row>
    <row r="17" spans="1:6" s="7" customFormat="1" hidden="1" x14ac:dyDescent="0.2">
      <c r="A17" s="65">
        <v>211010</v>
      </c>
      <c r="B17" s="66" t="s">
        <v>183</v>
      </c>
      <c r="C17" s="67" t="s">
        <v>184</v>
      </c>
      <c r="D17" s="70"/>
      <c r="E17" s="69"/>
      <c r="F17" s="69">
        <f>D17*E17</f>
        <v>0</v>
      </c>
    </row>
    <row r="18" spans="1:6" s="7" customFormat="1" hidden="1" x14ac:dyDescent="0.2">
      <c r="A18" s="65">
        <v>211020</v>
      </c>
      <c r="B18" s="66" t="s">
        <v>185</v>
      </c>
      <c r="C18" s="67" t="s">
        <v>2</v>
      </c>
      <c r="D18" s="70"/>
      <c r="E18" s="69"/>
      <c r="F18" s="69">
        <f t="shared" ref="F18:F26" si="0">D18*E18</f>
        <v>0</v>
      </c>
    </row>
    <row r="19" spans="1:6" s="7" customFormat="1" hidden="1" x14ac:dyDescent="0.2">
      <c r="A19" s="65">
        <v>211021</v>
      </c>
      <c r="B19" s="66" t="s">
        <v>186</v>
      </c>
      <c r="C19" s="67" t="s">
        <v>2</v>
      </c>
      <c r="D19" s="70"/>
      <c r="E19" s="69"/>
      <c r="F19" s="69">
        <f t="shared" si="0"/>
        <v>0</v>
      </c>
    </row>
    <row r="20" spans="1:6" s="7" customFormat="1" hidden="1" x14ac:dyDescent="0.2">
      <c r="A20" s="65">
        <v>211030</v>
      </c>
      <c r="B20" s="66" t="s">
        <v>187</v>
      </c>
      <c r="C20" s="67" t="s">
        <v>0</v>
      </c>
      <c r="D20" s="70"/>
      <c r="E20" s="69"/>
      <c r="F20" s="69">
        <f t="shared" si="0"/>
        <v>0</v>
      </c>
    </row>
    <row r="21" spans="1:6" s="7" customFormat="1" hidden="1" x14ac:dyDescent="0.2">
      <c r="A21" s="65">
        <v>211040</v>
      </c>
      <c r="B21" s="66" t="s">
        <v>188</v>
      </c>
      <c r="C21" s="67" t="s">
        <v>2</v>
      </c>
      <c r="D21" s="70"/>
      <c r="E21" s="69"/>
      <c r="F21" s="69">
        <f t="shared" si="0"/>
        <v>0</v>
      </c>
    </row>
    <row r="22" spans="1:6" s="7" customFormat="1" hidden="1" x14ac:dyDescent="0.2">
      <c r="A22" s="65">
        <v>211050</v>
      </c>
      <c r="B22" s="66" t="s">
        <v>189</v>
      </c>
      <c r="C22" s="67" t="s">
        <v>0</v>
      </c>
      <c r="D22" s="70"/>
      <c r="E22" s="69"/>
      <c r="F22" s="69">
        <f t="shared" si="0"/>
        <v>0</v>
      </c>
    </row>
    <row r="23" spans="1:6" s="7" customFormat="1" hidden="1" x14ac:dyDescent="0.2">
      <c r="A23" s="65">
        <v>211055</v>
      </c>
      <c r="B23" s="66" t="s">
        <v>190</v>
      </c>
      <c r="C23" s="67" t="s">
        <v>0</v>
      </c>
      <c r="D23" s="70"/>
      <c r="E23" s="69"/>
      <c r="F23" s="69">
        <f t="shared" si="0"/>
        <v>0</v>
      </c>
    </row>
    <row r="24" spans="1:6" s="7" customFormat="1" x14ac:dyDescent="0.2">
      <c r="A24" s="65">
        <v>211060</v>
      </c>
      <c r="B24" s="66" t="s">
        <v>191</v>
      </c>
      <c r="C24" s="67" t="s">
        <v>0</v>
      </c>
      <c r="D24" s="70">
        <v>3</v>
      </c>
      <c r="E24" s="76"/>
      <c r="F24" s="69">
        <f t="shared" si="0"/>
        <v>0</v>
      </c>
    </row>
    <row r="25" spans="1:6" s="7" customFormat="1" hidden="1" x14ac:dyDescent="0.2">
      <c r="A25" s="65">
        <v>211070</v>
      </c>
      <c r="B25" s="66" t="s">
        <v>192</v>
      </c>
      <c r="C25" s="67" t="s">
        <v>0</v>
      </c>
      <c r="D25" s="70"/>
      <c r="E25" s="69"/>
      <c r="F25" s="69">
        <f t="shared" si="0"/>
        <v>0</v>
      </c>
    </row>
    <row r="26" spans="1:6" s="7" customFormat="1" hidden="1" x14ac:dyDescent="0.2">
      <c r="A26" s="65">
        <v>211080</v>
      </c>
      <c r="B26" s="66" t="s">
        <v>193</v>
      </c>
      <c r="C26" s="67" t="s">
        <v>22</v>
      </c>
      <c r="D26" s="70"/>
      <c r="E26" s="69"/>
      <c r="F26" s="69">
        <f t="shared" si="0"/>
        <v>0</v>
      </c>
    </row>
    <row r="27" spans="1:6" s="7" customFormat="1" ht="30.6" customHeight="1" x14ac:dyDescent="0.2">
      <c r="A27" s="59">
        <v>212000</v>
      </c>
      <c r="B27" s="60" t="s">
        <v>194</v>
      </c>
      <c r="C27" s="61"/>
      <c r="D27" s="62"/>
      <c r="E27" s="63"/>
      <c r="F27" s="63"/>
    </row>
    <row r="28" spans="1:6" s="7" customFormat="1" hidden="1" x14ac:dyDescent="0.2">
      <c r="A28" s="65">
        <v>212010</v>
      </c>
      <c r="B28" s="66" t="s">
        <v>195</v>
      </c>
      <c r="C28" s="67" t="s">
        <v>0</v>
      </c>
      <c r="D28" s="70"/>
      <c r="E28" s="69"/>
      <c r="F28" s="69">
        <f>D28*E28</f>
        <v>0</v>
      </c>
    </row>
    <row r="29" spans="1:6" s="7" customFormat="1" hidden="1" x14ac:dyDescent="0.2">
      <c r="A29" s="65">
        <v>212015</v>
      </c>
      <c r="B29" s="66" t="s">
        <v>196</v>
      </c>
      <c r="C29" s="67" t="s">
        <v>0</v>
      </c>
      <c r="D29" s="70"/>
      <c r="E29" s="69"/>
      <c r="F29" s="69">
        <f t="shared" ref="F29:F42" si="1">D29*E29</f>
        <v>0</v>
      </c>
    </row>
    <row r="30" spans="1:6" s="7" customFormat="1" hidden="1" x14ac:dyDescent="0.2">
      <c r="A30" s="65">
        <v>212016</v>
      </c>
      <c r="B30" s="66" t="s">
        <v>197</v>
      </c>
      <c r="C30" s="67" t="s">
        <v>0</v>
      </c>
      <c r="D30" s="70"/>
      <c r="E30" s="69"/>
      <c r="F30" s="69">
        <f t="shared" si="1"/>
        <v>0</v>
      </c>
    </row>
    <row r="31" spans="1:6" s="7" customFormat="1" hidden="1" x14ac:dyDescent="0.2">
      <c r="A31" s="65">
        <v>212020</v>
      </c>
      <c r="B31" s="66" t="s">
        <v>198</v>
      </c>
      <c r="C31" s="67" t="s">
        <v>0</v>
      </c>
      <c r="D31" s="70"/>
      <c r="E31" s="69"/>
      <c r="F31" s="69">
        <f t="shared" si="1"/>
        <v>0</v>
      </c>
    </row>
    <row r="32" spans="1:6" s="7" customFormat="1" x14ac:dyDescent="0.2">
      <c r="A32" s="65">
        <v>212025</v>
      </c>
      <c r="B32" s="66" t="s">
        <v>199</v>
      </c>
      <c r="C32" s="67" t="s">
        <v>0</v>
      </c>
      <c r="D32" s="70">
        <v>2</v>
      </c>
      <c r="E32" s="76"/>
      <c r="F32" s="69">
        <f t="shared" si="1"/>
        <v>0</v>
      </c>
    </row>
    <row r="33" spans="1:6" s="7" customFormat="1" hidden="1" x14ac:dyDescent="0.2">
      <c r="A33" s="65">
        <v>212030</v>
      </c>
      <c r="B33" s="66" t="s">
        <v>200</v>
      </c>
      <c r="C33" s="67" t="s">
        <v>0</v>
      </c>
      <c r="D33" s="70"/>
      <c r="E33" s="69"/>
      <c r="F33" s="69">
        <f t="shared" si="1"/>
        <v>0</v>
      </c>
    </row>
    <row r="34" spans="1:6" s="7" customFormat="1" hidden="1" x14ac:dyDescent="0.2">
      <c r="A34" s="65">
        <v>212035</v>
      </c>
      <c r="B34" s="66" t="s">
        <v>201</v>
      </c>
      <c r="C34" s="67" t="s">
        <v>0</v>
      </c>
      <c r="D34" s="70"/>
      <c r="E34" s="69"/>
      <c r="F34" s="69">
        <f t="shared" si="1"/>
        <v>0</v>
      </c>
    </row>
    <row r="35" spans="1:6" s="7" customFormat="1" hidden="1" x14ac:dyDescent="0.2">
      <c r="A35" s="65">
        <v>212040</v>
      </c>
      <c r="B35" s="66" t="s">
        <v>202</v>
      </c>
      <c r="C35" s="67" t="s">
        <v>0</v>
      </c>
      <c r="D35" s="70"/>
      <c r="E35" s="69"/>
      <c r="F35" s="69">
        <f t="shared" si="1"/>
        <v>0</v>
      </c>
    </row>
    <row r="36" spans="1:6" s="7" customFormat="1" hidden="1" x14ac:dyDescent="0.2">
      <c r="A36" s="65">
        <v>212045</v>
      </c>
      <c r="B36" s="66" t="s">
        <v>203</v>
      </c>
      <c r="C36" s="67" t="s">
        <v>0</v>
      </c>
      <c r="D36" s="70"/>
      <c r="E36" s="69"/>
      <c r="F36" s="69">
        <f t="shared" si="1"/>
        <v>0</v>
      </c>
    </row>
    <row r="37" spans="1:6" s="7" customFormat="1" hidden="1" x14ac:dyDescent="0.2">
      <c r="A37" s="65">
        <v>212050</v>
      </c>
      <c r="B37" s="66" t="s">
        <v>204</v>
      </c>
      <c r="C37" s="67" t="s">
        <v>0</v>
      </c>
      <c r="D37" s="70"/>
      <c r="E37" s="69"/>
      <c r="F37" s="69">
        <f t="shared" si="1"/>
        <v>0</v>
      </c>
    </row>
    <row r="38" spans="1:6" s="7" customFormat="1" hidden="1" x14ac:dyDescent="0.2">
      <c r="A38" s="65">
        <v>212053</v>
      </c>
      <c r="B38" s="66" t="s">
        <v>205</v>
      </c>
      <c r="C38" s="67" t="s">
        <v>0</v>
      </c>
      <c r="D38" s="70"/>
      <c r="E38" s="69"/>
      <c r="F38" s="69">
        <f t="shared" si="1"/>
        <v>0</v>
      </c>
    </row>
    <row r="39" spans="1:6" s="7" customFormat="1" hidden="1" x14ac:dyDescent="0.2">
      <c r="A39" s="65">
        <v>212055</v>
      </c>
      <c r="B39" s="66" t="s">
        <v>206</v>
      </c>
      <c r="C39" s="67" t="s">
        <v>0</v>
      </c>
      <c r="D39" s="70"/>
      <c r="E39" s="69"/>
      <c r="F39" s="69">
        <f t="shared" si="1"/>
        <v>0</v>
      </c>
    </row>
    <row r="40" spans="1:6" s="7" customFormat="1" hidden="1" x14ac:dyDescent="0.2">
      <c r="A40" s="65">
        <v>212060</v>
      </c>
      <c r="B40" s="66" t="s">
        <v>207</v>
      </c>
      <c r="C40" s="67" t="s">
        <v>0</v>
      </c>
      <c r="D40" s="70"/>
      <c r="E40" s="69"/>
      <c r="F40" s="69">
        <f t="shared" si="1"/>
        <v>0</v>
      </c>
    </row>
    <row r="41" spans="1:6" s="7" customFormat="1" hidden="1" x14ac:dyDescent="0.2">
      <c r="A41" s="65">
        <v>212065</v>
      </c>
      <c r="B41" s="66" t="s">
        <v>208</v>
      </c>
      <c r="C41" s="67" t="s">
        <v>0</v>
      </c>
      <c r="D41" s="70"/>
      <c r="E41" s="69"/>
      <c r="F41" s="69">
        <f t="shared" si="1"/>
        <v>0</v>
      </c>
    </row>
    <row r="42" spans="1:6" s="7" customFormat="1" hidden="1" x14ac:dyDescent="0.2">
      <c r="A42" s="65">
        <v>212070</v>
      </c>
      <c r="B42" s="66" t="s">
        <v>209</v>
      </c>
      <c r="C42" s="67" t="s">
        <v>16</v>
      </c>
      <c r="D42" s="70"/>
      <c r="E42" s="69"/>
      <c r="F42" s="69">
        <f t="shared" si="1"/>
        <v>0</v>
      </c>
    </row>
    <row r="43" spans="1:6" s="7" customFormat="1" hidden="1" x14ac:dyDescent="0.2">
      <c r="A43" s="65">
        <v>214040</v>
      </c>
      <c r="B43" s="66" t="s">
        <v>229</v>
      </c>
      <c r="C43" s="67" t="s">
        <v>16</v>
      </c>
      <c r="D43" s="70"/>
      <c r="E43" s="69"/>
      <c r="F43" s="69">
        <f t="shared" ref="F43:F46" si="2">D43*E43</f>
        <v>0</v>
      </c>
    </row>
    <row r="44" spans="1:6" s="7" customFormat="1" hidden="1" x14ac:dyDescent="0.2">
      <c r="A44" s="65">
        <v>214050</v>
      </c>
      <c r="B44" s="66" t="s">
        <v>230</v>
      </c>
      <c r="C44" s="67" t="s">
        <v>16</v>
      </c>
      <c r="D44" s="70"/>
      <c r="E44" s="69"/>
      <c r="F44" s="69">
        <f t="shared" si="2"/>
        <v>0</v>
      </c>
    </row>
    <row r="45" spans="1:6" s="7" customFormat="1" hidden="1" x14ac:dyDescent="0.2">
      <c r="A45" s="65">
        <v>214060</v>
      </c>
      <c r="B45" s="66" t="s">
        <v>231</v>
      </c>
      <c r="C45" s="67" t="s">
        <v>16</v>
      </c>
      <c r="D45" s="70"/>
      <c r="E45" s="69"/>
      <c r="F45" s="69">
        <f t="shared" si="2"/>
        <v>0</v>
      </c>
    </row>
    <row r="46" spans="1:6" s="7" customFormat="1" hidden="1" x14ac:dyDescent="0.2">
      <c r="A46" s="65">
        <v>214070</v>
      </c>
      <c r="B46" s="66" t="s">
        <v>193</v>
      </c>
      <c r="C46" s="67" t="s">
        <v>22</v>
      </c>
      <c r="D46" s="70"/>
      <c r="E46" s="69"/>
      <c r="F46" s="69">
        <f t="shared" si="2"/>
        <v>0</v>
      </c>
    </row>
    <row r="47" spans="1:6" s="7" customFormat="1" ht="30.6" hidden="1" customHeight="1" x14ac:dyDescent="0.2">
      <c r="A47" s="59">
        <v>220000</v>
      </c>
      <c r="B47" s="60" t="s">
        <v>232</v>
      </c>
      <c r="C47" s="61"/>
      <c r="D47" s="62"/>
      <c r="E47" s="63"/>
      <c r="F47" s="63"/>
    </row>
    <row r="48" spans="1:6" s="7" customFormat="1" ht="30.6" hidden="1" customHeight="1" x14ac:dyDescent="0.2">
      <c r="A48" s="59">
        <v>221000</v>
      </c>
      <c r="B48" s="60" t="s">
        <v>233</v>
      </c>
      <c r="C48" s="61"/>
      <c r="D48" s="62"/>
      <c r="E48" s="63"/>
      <c r="F48" s="63"/>
    </row>
    <row r="49" spans="1:6" s="7" customFormat="1" hidden="1" x14ac:dyDescent="0.2">
      <c r="A49" s="65">
        <v>221010</v>
      </c>
      <c r="B49" s="66" t="s">
        <v>234</v>
      </c>
      <c r="C49" s="67" t="s">
        <v>0</v>
      </c>
      <c r="D49" s="70"/>
      <c r="E49" s="69"/>
      <c r="F49" s="69">
        <f>D49*E49</f>
        <v>0</v>
      </c>
    </row>
    <row r="50" spans="1:6" s="7" customFormat="1" ht="25.5" hidden="1" x14ac:dyDescent="0.2">
      <c r="A50" s="65">
        <v>221015</v>
      </c>
      <c r="B50" s="66" t="s">
        <v>235</v>
      </c>
      <c r="C50" s="67" t="s">
        <v>16</v>
      </c>
      <c r="D50" s="70"/>
      <c r="E50" s="69"/>
      <c r="F50" s="69">
        <f t="shared" ref="F50:F78" si="3">D50*E50</f>
        <v>0</v>
      </c>
    </row>
    <row r="51" spans="1:6" s="7" customFormat="1" ht="25.5" hidden="1" x14ac:dyDescent="0.2">
      <c r="A51" s="65">
        <v>221020</v>
      </c>
      <c r="B51" s="66" t="s">
        <v>236</v>
      </c>
      <c r="C51" s="67" t="s">
        <v>16</v>
      </c>
      <c r="D51" s="70"/>
      <c r="E51" s="69"/>
      <c r="F51" s="69">
        <f t="shared" si="3"/>
        <v>0</v>
      </c>
    </row>
    <row r="52" spans="1:6" s="7" customFormat="1" ht="25.5" hidden="1" x14ac:dyDescent="0.2">
      <c r="A52" s="65">
        <v>221025</v>
      </c>
      <c r="B52" s="66" t="s">
        <v>237</v>
      </c>
      <c r="C52" s="67" t="s">
        <v>16</v>
      </c>
      <c r="D52" s="70"/>
      <c r="E52" s="69"/>
      <c r="F52" s="69">
        <f t="shared" si="3"/>
        <v>0</v>
      </c>
    </row>
    <row r="53" spans="1:6" s="7" customFormat="1" hidden="1" x14ac:dyDescent="0.2">
      <c r="A53" s="65">
        <v>221030</v>
      </c>
      <c r="B53" s="66" t="s">
        <v>238</v>
      </c>
      <c r="C53" s="67" t="s">
        <v>16</v>
      </c>
      <c r="D53" s="70"/>
      <c r="E53" s="69"/>
      <c r="F53" s="69">
        <f t="shared" si="3"/>
        <v>0</v>
      </c>
    </row>
    <row r="54" spans="1:6" s="7" customFormat="1" hidden="1" x14ac:dyDescent="0.2">
      <c r="A54" s="65">
        <v>221035</v>
      </c>
      <c r="B54" s="66" t="s">
        <v>239</v>
      </c>
      <c r="C54" s="67" t="s">
        <v>16</v>
      </c>
      <c r="D54" s="70"/>
      <c r="E54" s="69"/>
      <c r="F54" s="69">
        <f t="shared" si="3"/>
        <v>0</v>
      </c>
    </row>
    <row r="55" spans="1:6" s="7" customFormat="1" hidden="1" x14ac:dyDescent="0.2">
      <c r="A55" s="65">
        <v>221040</v>
      </c>
      <c r="B55" s="66" t="s">
        <v>240</v>
      </c>
      <c r="C55" s="67" t="s">
        <v>16</v>
      </c>
      <c r="D55" s="70"/>
      <c r="E55" s="69"/>
      <c r="F55" s="69">
        <f t="shared" si="3"/>
        <v>0</v>
      </c>
    </row>
    <row r="56" spans="1:6" s="7" customFormat="1" hidden="1" x14ac:dyDescent="0.2">
      <c r="A56" s="65">
        <v>221045</v>
      </c>
      <c r="B56" s="66" t="s">
        <v>241</v>
      </c>
      <c r="C56" s="67" t="s">
        <v>16</v>
      </c>
      <c r="D56" s="70"/>
      <c r="E56" s="69"/>
      <c r="F56" s="69">
        <f t="shared" si="3"/>
        <v>0</v>
      </c>
    </row>
    <row r="57" spans="1:6" s="7" customFormat="1" hidden="1" x14ac:dyDescent="0.2">
      <c r="A57" s="65">
        <v>221050</v>
      </c>
      <c r="B57" s="66" t="s">
        <v>242</v>
      </c>
      <c r="C57" s="67" t="s">
        <v>16</v>
      </c>
      <c r="D57" s="70"/>
      <c r="E57" s="69"/>
      <c r="F57" s="69">
        <f t="shared" si="3"/>
        <v>0</v>
      </c>
    </row>
    <row r="58" spans="1:6" s="7" customFormat="1" hidden="1" x14ac:dyDescent="0.2">
      <c r="A58" s="65">
        <v>221055</v>
      </c>
      <c r="B58" s="66" t="s">
        <v>243</v>
      </c>
      <c r="C58" s="67" t="s">
        <v>2</v>
      </c>
      <c r="D58" s="70"/>
      <c r="E58" s="69"/>
      <c r="F58" s="69">
        <f t="shared" si="3"/>
        <v>0</v>
      </c>
    </row>
    <row r="59" spans="1:6" s="7" customFormat="1" hidden="1" x14ac:dyDescent="0.2">
      <c r="A59" s="65">
        <v>221060</v>
      </c>
      <c r="B59" s="66" t="s">
        <v>244</v>
      </c>
      <c r="C59" s="67" t="s">
        <v>16</v>
      </c>
      <c r="D59" s="70"/>
      <c r="E59" s="69"/>
      <c r="F59" s="69">
        <f t="shared" si="3"/>
        <v>0</v>
      </c>
    </row>
    <row r="60" spans="1:6" s="7" customFormat="1" hidden="1" x14ac:dyDescent="0.2">
      <c r="A60" s="65">
        <v>221065</v>
      </c>
      <c r="B60" s="66" t="s">
        <v>245</v>
      </c>
      <c r="C60" s="67" t="s">
        <v>17</v>
      </c>
      <c r="D60" s="70"/>
      <c r="E60" s="69"/>
      <c r="F60" s="69">
        <f t="shared" si="3"/>
        <v>0</v>
      </c>
    </row>
    <row r="61" spans="1:6" s="7" customFormat="1" hidden="1" x14ac:dyDescent="0.2">
      <c r="A61" s="65">
        <v>221070</v>
      </c>
      <c r="B61" s="66" t="s">
        <v>246</v>
      </c>
      <c r="C61" s="67" t="s">
        <v>17</v>
      </c>
      <c r="D61" s="70"/>
      <c r="E61" s="69"/>
      <c r="F61" s="69">
        <f t="shared" si="3"/>
        <v>0</v>
      </c>
    </row>
    <row r="62" spans="1:6" s="7" customFormat="1" hidden="1" x14ac:dyDescent="0.2">
      <c r="A62" s="65">
        <v>221071</v>
      </c>
      <c r="B62" s="66" t="s">
        <v>247</v>
      </c>
      <c r="C62" s="67" t="s">
        <v>17</v>
      </c>
      <c r="D62" s="70"/>
      <c r="E62" s="69"/>
      <c r="F62" s="69">
        <f t="shared" si="3"/>
        <v>0</v>
      </c>
    </row>
    <row r="63" spans="1:6" s="7" customFormat="1" hidden="1" x14ac:dyDescent="0.2">
      <c r="A63" s="65">
        <v>221075</v>
      </c>
      <c r="B63" s="66" t="s">
        <v>248</v>
      </c>
      <c r="C63" s="67" t="s">
        <v>17</v>
      </c>
      <c r="D63" s="70"/>
      <c r="E63" s="69"/>
      <c r="F63" s="69">
        <f t="shared" si="3"/>
        <v>0</v>
      </c>
    </row>
    <row r="64" spans="1:6" s="7" customFormat="1" ht="25.5" hidden="1" x14ac:dyDescent="0.2">
      <c r="A64" s="65">
        <v>221080</v>
      </c>
      <c r="B64" s="66" t="s">
        <v>249</v>
      </c>
      <c r="C64" s="67" t="s">
        <v>16</v>
      </c>
      <c r="D64" s="70"/>
      <c r="E64" s="69"/>
      <c r="F64" s="69">
        <f t="shared" si="3"/>
        <v>0</v>
      </c>
    </row>
    <row r="65" spans="1:6" s="7" customFormat="1" hidden="1" x14ac:dyDescent="0.2">
      <c r="A65" s="65">
        <v>221085</v>
      </c>
      <c r="B65" s="66" t="s">
        <v>250</v>
      </c>
      <c r="C65" s="67" t="s">
        <v>16</v>
      </c>
      <c r="D65" s="70"/>
      <c r="E65" s="69"/>
      <c r="F65" s="69">
        <f t="shared" si="3"/>
        <v>0</v>
      </c>
    </row>
    <row r="66" spans="1:6" s="7" customFormat="1" hidden="1" x14ac:dyDescent="0.2">
      <c r="A66" s="65">
        <v>221090</v>
      </c>
      <c r="B66" s="66" t="s">
        <v>251</v>
      </c>
      <c r="C66" s="67" t="s">
        <v>16</v>
      </c>
      <c r="D66" s="70"/>
      <c r="E66" s="69"/>
      <c r="F66" s="69">
        <f t="shared" si="3"/>
        <v>0</v>
      </c>
    </row>
    <row r="67" spans="1:6" s="7" customFormat="1" hidden="1" x14ac:dyDescent="0.2">
      <c r="A67" s="65">
        <v>221095</v>
      </c>
      <c r="B67" s="66" t="s">
        <v>252</v>
      </c>
      <c r="C67" s="67" t="s">
        <v>16</v>
      </c>
      <c r="D67" s="70"/>
      <c r="E67" s="69"/>
      <c r="F67" s="69">
        <f t="shared" si="3"/>
        <v>0</v>
      </c>
    </row>
    <row r="68" spans="1:6" s="7" customFormat="1" hidden="1" x14ac:dyDescent="0.2">
      <c r="A68" s="65">
        <v>221100</v>
      </c>
      <c r="B68" s="66" t="s">
        <v>253</v>
      </c>
      <c r="C68" s="67" t="s">
        <v>16</v>
      </c>
      <c r="D68" s="70"/>
      <c r="E68" s="69"/>
      <c r="F68" s="69">
        <f t="shared" si="3"/>
        <v>0</v>
      </c>
    </row>
    <row r="69" spans="1:6" s="7" customFormat="1" hidden="1" x14ac:dyDescent="0.2">
      <c r="A69" s="65">
        <v>221105</v>
      </c>
      <c r="B69" s="66" t="s">
        <v>254</v>
      </c>
      <c r="C69" s="67" t="s">
        <v>2</v>
      </c>
      <c r="D69" s="70"/>
      <c r="E69" s="69"/>
      <c r="F69" s="69">
        <f t="shared" si="3"/>
        <v>0</v>
      </c>
    </row>
    <row r="70" spans="1:6" s="7" customFormat="1" hidden="1" x14ac:dyDescent="0.2">
      <c r="A70" s="65">
        <v>221110</v>
      </c>
      <c r="B70" s="66" t="s">
        <v>255</v>
      </c>
      <c r="C70" s="67" t="s">
        <v>2</v>
      </c>
      <c r="D70" s="70"/>
      <c r="E70" s="69"/>
      <c r="F70" s="69">
        <f t="shared" si="3"/>
        <v>0</v>
      </c>
    </row>
    <row r="71" spans="1:6" s="7" customFormat="1" hidden="1" x14ac:dyDescent="0.2">
      <c r="A71" s="65">
        <v>221115</v>
      </c>
      <c r="B71" s="66" t="s">
        <v>256</v>
      </c>
      <c r="C71" s="67" t="s">
        <v>16</v>
      </c>
      <c r="D71" s="70"/>
      <c r="E71" s="69"/>
      <c r="F71" s="69">
        <f t="shared" si="3"/>
        <v>0</v>
      </c>
    </row>
    <row r="72" spans="1:6" s="7" customFormat="1" hidden="1" x14ac:dyDescent="0.2">
      <c r="A72" s="65">
        <v>221120</v>
      </c>
      <c r="B72" s="66" t="s">
        <v>257</v>
      </c>
      <c r="C72" s="67" t="s">
        <v>17</v>
      </c>
      <c r="D72" s="70"/>
      <c r="E72" s="69"/>
      <c r="F72" s="69">
        <f t="shared" si="3"/>
        <v>0</v>
      </c>
    </row>
    <row r="73" spans="1:6" s="7" customFormat="1" hidden="1" x14ac:dyDescent="0.2">
      <c r="A73" s="65">
        <v>221125</v>
      </c>
      <c r="B73" s="66" t="s">
        <v>258</v>
      </c>
      <c r="C73" s="67" t="s">
        <v>17</v>
      </c>
      <c r="D73" s="70"/>
      <c r="E73" s="69"/>
      <c r="F73" s="69">
        <f t="shared" si="3"/>
        <v>0</v>
      </c>
    </row>
    <row r="74" spans="1:6" s="7" customFormat="1" hidden="1" x14ac:dyDescent="0.2">
      <c r="A74" s="65">
        <v>221130</v>
      </c>
      <c r="B74" s="66" t="s">
        <v>259</v>
      </c>
      <c r="C74" s="67" t="s">
        <v>16</v>
      </c>
      <c r="D74" s="70"/>
      <c r="E74" s="69"/>
      <c r="F74" s="69">
        <f t="shared" si="3"/>
        <v>0</v>
      </c>
    </row>
    <row r="75" spans="1:6" s="7" customFormat="1" hidden="1" x14ac:dyDescent="0.2">
      <c r="A75" s="65">
        <v>221135</v>
      </c>
      <c r="B75" s="66" t="s">
        <v>260</v>
      </c>
      <c r="C75" s="67" t="s">
        <v>16</v>
      </c>
      <c r="D75" s="70"/>
      <c r="E75" s="69"/>
      <c r="F75" s="69">
        <f t="shared" si="3"/>
        <v>0</v>
      </c>
    </row>
    <row r="76" spans="1:6" s="7" customFormat="1" hidden="1" x14ac:dyDescent="0.2">
      <c r="A76" s="65">
        <v>221140</v>
      </c>
      <c r="B76" s="66" t="s">
        <v>261</v>
      </c>
      <c r="C76" s="67" t="s">
        <v>16</v>
      </c>
      <c r="D76" s="70"/>
      <c r="E76" s="69"/>
      <c r="F76" s="69">
        <f t="shared" si="3"/>
        <v>0</v>
      </c>
    </row>
    <row r="77" spans="1:6" s="7" customFormat="1" hidden="1" x14ac:dyDescent="0.2">
      <c r="A77" s="65">
        <v>221145</v>
      </c>
      <c r="B77" s="66" t="s">
        <v>262</v>
      </c>
      <c r="C77" s="67" t="s">
        <v>24</v>
      </c>
      <c r="D77" s="70"/>
      <c r="E77" s="69"/>
      <c r="F77" s="69">
        <f t="shared" si="3"/>
        <v>0</v>
      </c>
    </row>
    <row r="78" spans="1:6" s="7" customFormat="1" hidden="1" x14ac:dyDescent="0.2">
      <c r="A78" s="65">
        <v>221150</v>
      </c>
      <c r="B78" s="66" t="s">
        <v>193</v>
      </c>
      <c r="C78" s="67" t="s">
        <v>22</v>
      </c>
      <c r="D78" s="70"/>
      <c r="E78" s="69"/>
      <c r="F78" s="69">
        <f t="shared" si="3"/>
        <v>0</v>
      </c>
    </row>
    <row r="79" spans="1:6" s="7" customFormat="1" ht="30.6" customHeight="1" x14ac:dyDescent="0.2">
      <c r="A79" s="59">
        <v>222000</v>
      </c>
      <c r="B79" s="60" t="s">
        <v>263</v>
      </c>
      <c r="C79" s="61"/>
      <c r="D79" s="62"/>
      <c r="E79" s="63"/>
      <c r="F79" s="63"/>
    </row>
    <row r="80" spans="1:6" s="7" customFormat="1" ht="30.6" customHeight="1" x14ac:dyDescent="0.2">
      <c r="A80" s="59">
        <v>222100</v>
      </c>
      <c r="B80" s="60" t="s">
        <v>264</v>
      </c>
      <c r="C80" s="61"/>
      <c r="D80" s="62"/>
      <c r="E80" s="63"/>
      <c r="F80" s="63"/>
    </row>
    <row r="81" spans="1:6" s="7" customFormat="1" x14ac:dyDescent="0.2">
      <c r="A81" s="65">
        <v>222110</v>
      </c>
      <c r="B81" s="66" t="s">
        <v>265</v>
      </c>
      <c r="C81" s="67" t="s">
        <v>16</v>
      </c>
      <c r="D81" s="70">
        <v>16</v>
      </c>
      <c r="E81" s="76"/>
      <c r="F81" s="69">
        <f>D81*E81</f>
        <v>0</v>
      </c>
    </row>
    <row r="82" spans="1:6" s="7" customFormat="1" hidden="1" x14ac:dyDescent="0.2">
      <c r="A82" s="65">
        <v>222120</v>
      </c>
      <c r="B82" s="66" t="s">
        <v>266</v>
      </c>
      <c r="C82" s="67" t="s">
        <v>16</v>
      </c>
      <c r="D82" s="70"/>
      <c r="E82" s="69"/>
      <c r="F82" s="69">
        <f>D82*E82</f>
        <v>0</v>
      </c>
    </row>
    <row r="83" spans="1:6" s="7" customFormat="1" hidden="1" x14ac:dyDescent="0.2">
      <c r="A83" s="65">
        <v>222130</v>
      </c>
      <c r="B83" s="66" t="s">
        <v>267</v>
      </c>
      <c r="C83" s="67" t="s">
        <v>16</v>
      </c>
      <c r="D83" s="70"/>
      <c r="E83" s="69"/>
      <c r="F83" s="69">
        <f>D83*E83</f>
        <v>0</v>
      </c>
    </row>
    <row r="84" spans="1:6" s="7" customFormat="1" hidden="1" x14ac:dyDescent="0.2">
      <c r="A84" s="65">
        <v>222140</v>
      </c>
      <c r="B84" s="66" t="s">
        <v>268</v>
      </c>
      <c r="C84" s="67" t="s">
        <v>16</v>
      </c>
      <c r="D84" s="70"/>
      <c r="E84" s="69"/>
      <c r="F84" s="69">
        <f>D84*E84</f>
        <v>0</v>
      </c>
    </row>
    <row r="85" spans="1:6" s="7" customFormat="1" hidden="1" x14ac:dyDescent="0.2">
      <c r="A85" s="65">
        <v>222150</v>
      </c>
      <c r="B85" s="66" t="s">
        <v>269</v>
      </c>
      <c r="C85" s="67" t="s">
        <v>16</v>
      </c>
      <c r="D85" s="70"/>
      <c r="E85" s="69"/>
      <c r="F85" s="69">
        <f>D85*E85</f>
        <v>0</v>
      </c>
    </row>
    <row r="86" spans="1:6" s="7" customFormat="1" ht="30.6" customHeight="1" x14ac:dyDescent="0.2">
      <c r="A86" s="59">
        <v>222200</v>
      </c>
      <c r="B86" s="60" t="s">
        <v>270</v>
      </c>
      <c r="C86" s="61"/>
      <c r="D86" s="62"/>
      <c r="E86" s="63"/>
      <c r="F86" s="63"/>
    </row>
    <row r="87" spans="1:6" s="7" customFormat="1" hidden="1" x14ac:dyDescent="0.2">
      <c r="A87" s="65">
        <v>222210</v>
      </c>
      <c r="B87" s="66" t="s">
        <v>266</v>
      </c>
      <c r="C87" s="67" t="s">
        <v>16</v>
      </c>
      <c r="D87" s="70"/>
      <c r="E87" s="69"/>
      <c r="F87" s="69">
        <f>D87*E87</f>
        <v>0</v>
      </c>
    </row>
    <row r="88" spans="1:6" s="7" customFormat="1" hidden="1" x14ac:dyDescent="0.2">
      <c r="A88" s="65">
        <v>222220</v>
      </c>
      <c r="B88" s="66" t="s">
        <v>267</v>
      </c>
      <c r="C88" s="67" t="s">
        <v>16</v>
      </c>
      <c r="D88" s="70"/>
      <c r="E88" s="69"/>
      <c r="F88" s="69">
        <f t="shared" ref="F88:F97" si="4">D88*E88</f>
        <v>0</v>
      </c>
    </row>
    <row r="89" spans="1:6" s="7" customFormat="1" x14ac:dyDescent="0.2">
      <c r="A89" s="65">
        <v>222230</v>
      </c>
      <c r="B89" s="66" t="s">
        <v>268</v>
      </c>
      <c r="C89" s="67" t="s">
        <v>16</v>
      </c>
      <c r="D89" s="70">
        <v>8</v>
      </c>
      <c r="E89" s="76"/>
      <c r="F89" s="69">
        <f t="shared" si="4"/>
        <v>0</v>
      </c>
    </row>
    <row r="90" spans="1:6" s="7" customFormat="1" hidden="1" x14ac:dyDescent="0.2">
      <c r="A90" s="65">
        <v>222231</v>
      </c>
      <c r="B90" s="66" t="s">
        <v>8</v>
      </c>
      <c r="C90" s="67" t="s">
        <v>16</v>
      </c>
      <c r="D90" s="70"/>
      <c r="E90" s="69"/>
      <c r="F90" s="69">
        <f t="shared" si="4"/>
        <v>0</v>
      </c>
    </row>
    <row r="91" spans="1:6" s="7" customFormat="1" hidden="1" x14ac:dyDescent="0.2">
      <c r="A91" s="65">
        <v>222232</v>
      </c>
      <c r="B91" s="66" t="s">
        <v>271</v>
      </c>
      <c r="C91" s="67" t="s">
        <v>16</v>
      </c>
      <c r="D91" s="70"/>
      <c r="E91" s="69"/>
      <c r="F91" s="69">
        <f t="shared" si="4"/>
        <v>0</v>
      </c>
    </row>
    <row r="92" spans="1:6" s="7" customFormat="1" hidden="1" x14ac:dyDescent="0.2">
      <c r="A92" s="65">
        <v>222233</v>
      </c>
      <c r="B92" s="66" t="s">
        <v>272</v>
      </c>
      <c r="C92" s="67" t="s">
        <v>16</v>
      </c>
      <c r="D92" s="70"/>
      <c r="E92" s="69"/>
      <c r="F92" s="69">
        <f t="shared" si="4"/>
        <v>0</v>
      </c>
    </row>
    <row r="93" spans="1:6" s="7" customFormat="1" hidden="1" x14ac:dyDescent="0.2">
      <c r="A93" s="65">
        <v>222234</v>
      </c>
      <c r="B93" s="66" t="s">
        <v>273</v>
      </c>
      <c r="C93" s="67" t="s">
        <v>16</v>
      </c>
      <c r="D93" s="70"/>
      <c r="E93" s="69"/>
      <c r="F93" s="69">
        <f t="shared" si="4"/>
        <v>0</v>
      </c>
    </row>
    <row r="94" spans="1:6" s="7" customFormat="1" ht="25.5" hidden="1" x14ac:dyDescent="0.2">
      <c r="A94" s="65">
        <v>222235</v>
      </c>
      <c r="B94" s="66" t="s">
        <v>274</v>
      </c>
      <c r="C94" s="67" t="s">
        <v>16</v>
      </c>
      <c r="D94" s="70"/>
      <c r="E94" s="69"/>
      <c r="F94" s="69">
        <f t="shared" si="4"/>
        <v>0</v>
      </c>
    </row>
    <row r="95" spans="1:6" s="7" customFormat="1" hidden="1" x14ac:dyDescent="0.2">
      <c r="A95" s="65">
        <v>222240</v>
      </c>
      <c r="B95" s="66" t="s">
        <v>269</v>
      </c>
      <c r="C95" s="67" t="s">
        <v>16</v>
      </c>
      <c r="D95" s="70"/>
      <c r="E95" s="69"/>
      <c r="F95" s="69">
        <f t="shared" si="4"/>
        <v>0</v>
      </c>
    </row>
    <row r="96" spans="1:6" s="7" customFormat="1" hidden="1" x14ac:dyDescent="0.2">
      <c r="A96" s="65">
        <v>222241</v>
      </c>
      <c r="B96" s="66" t="s">
        <v>275</v>
      </c>
      <c r="C96" s="67" t="s">
        <v>16</v>
      </c>
      <c r="D96" s="70"/>
      <c r="E96" s="69"/>
      <c r="F96" s="69">
        <f t="shared" si="4"/>
        <v>0</v>
      </c>
    </row>
    <row r="97" spans="1:6" s="8" customFormat="1" hidden="1" x14ac:dyDescent="0.2">
      <c r="A97" s="65">
        <v>222242</v>
      </c>
      <c r="B97" s="66" t="s">
        <v>276</v>
      </c>
      <c r="C97" s="67" t="s">
        <v>16</v>
      </c>
      <c r="D97" s="70"/>
      <c r="E97" s="69"/>
      <c r="F97" s="69">
        <f t="shared" si="4"/>
        <v>0</v>
      </c>
    </row>
    <row r="98" spans="1:6" s="7" customFormat="1" ht="30.6" hidden="1" customHeight="1" x14ac:dyDescent="0.2">
      <c r="A98" s="59">
        <v>222300</v>
      </c>
      <c r="B98" s="60" t="s">
        <v>277</v>
      </c>
      <c r="C98" s="61"/>
      <c r="D98" s="62"/>
      <c r="E98" s="63"/>
      <c r="F98" s="63"/>
    </row>
    <row r="99" spans="1:6" s="7" customFormat="1" ht="25.5" hidden="1" x14ac:dyDescent="0.2">
      <c r="A99" s="65">
        <v>222310</v>
      </c>
      <c r="B99" s="66" t="s">
        <v>278</v>
      </c>
      <c r="C99" s="67" t="s">
        <v>16</v>
      </c>
      <c r="D99" s="70"/>
      <c r="E99" s="69"/>
      <c r="F99" s="69">
        <f>D99*E99</f>
        <v>0</v>
      </c>
    </row>
    <row r="100" spans="1:6" s="7" customFormat="1" hidden="1" x14ac:dyDescent="0.2">
      <c r="A100" s="65">
        <v>222320</v>
      </c>
      <c r="B100" s="66" t="s">
        <v>279</v>
      </c>
      <c r="C100" s="67" t="s">
        <v>16</v>
      </c>
      <c r="D100" s="70"/>
      <c r="E100" s="69"/>
      <c r="F100" s="69">
        <f>D100*E100</f>
        <v>0</v>
      </c>
    </row>
    <row r="101" spans="1:6" s="7" customFormat="1" ht="30" customHeight="1" x14ac:dyDescent="0.2">
      <c r="A101" s="59">
        <v>223000</v>
      </c>
      <c r="B101" s="60" t="s">
        <v>280</v>
      </c>
      <c r="C101" s="61"/>
      <c r="D101" s="62"/>
      <c r="E101" s="63"/>
      <c r="F101" s="63"/>
    </row>
    <row r="102" spans="1:6" s="8" customFormat="1" hidden="1" x14ac:dyDescent="0.2">
      <c r="A102" s="65">
        <v>223010</v>
      </c>
      <c r="B102" s="66" t="s">
        <v>281</v>
      </c>
      <c r="C102" s="67" t="s">
        <v>17</v>
      </c>
      <c r="D102" s="70"/>
      <c r="E102" s="71"/>
      <c r="F102" s="69">
        <f>D102*E102</f>
        <v>0</v>
      </c>
    </row>
    <row r="103" spans="1:6" s="8" customFormat="1" ht="12" customHeight="1" x14ac:dyDescent="0.2">
      <c r="A103" s="65">
        <v>223020</v>
      </c>
      <c r="B103" s="66" t="s">
        <v>282</v>
      </c>
      <c r="C103" s="67" t="s">
        <v>16</v>
      </c>
      <c r="D103" s="70">
        <v>16</v>
      </c>
      <c r="E103" s="76"/>
      <c r="F103" s="69">
        <f t="shared" ref="F103:F112" si="5">D103*E103</f>
        <v>0</v>
      </c>
    </row>
    <row r="104" spans="1:6" s="8" customFormat="1" ht="12.75" hidden="1" customHeight="1" x14ac:dyDescent="0.2">
      <c r="A104" s="65">
        <v>223030</v>
      </c>
      <c r="B104" s="66" t="s">
        <v>283</v>
      </c>
      <c r="C104" s="67" t="s">
        <v>16</v>
      </c>
      <c r="D104" s="70"/>
      <c r="E104" s="71"/>
      <c r="F104" s="69">
        <f t="shared" si="5"/>
        <v>0</v>
      </c>
    </row>
    <row r="105" spans="1:6" s="8" customFormat="1" ht="12" hidden="1" customHeight="1" x14ac:dyDescent="0.2">
      <c r="A105" s="65">
        <v>223040</v>
      </c>
      <c r="B105" s="66" t="s">
        <v>284</v>
      </c>
      <c r="C105" s="67" t="s">
        <v>17</v>
      </c>
      <c r="D105" s="70"/>
      <c r="E105" s="69"/>
      <c r="F105" s="69">
        <f t="shared" si="5"/>
        <v>0</v>
      </c>
    </row>
    <row r="106" spans="1:6" s="8" customFormat="1" ht="12" hidden="1" customHeight="1" x14ac:dyDescent="0.2">
      <c r="A106" s="65">
        <v>223050</v>
      </c>
      <c r="B106" s="66" t="s">
        <v>285</v>
      </c>
      <c r="C106" s="67" t="s">
        <v>17</v>
      </c>
      <c r="D106" s="70"/>
      <c r="E106" s="73"/>
      <c r="F106" s="69">
        <f t="shared" si="5"/>
        <v>0</v>
      </c>
    </row>
    <row r="107" spans="1:6" s="8" customFormat="1" ht="12" hidden="1" customHeight="1" x14ac:dyDescent="0.2">
      <c r="A107" s="65">
        <v>223060</v>
      </c>
      <c r="B107" s="66" t="s">
        <v>286</v>
      </c>
      <c r="C107" s="67" t="s">
        <v>17</v>
      </c>
      <c r="D107" s="70"/>
      <c r="E107" s="69"/>
      <c r="F107" s="69">
        <f t="shared" si="5"/>
        <v>0</v>
      </c>
    </row>
    <row r="108" spans="1:6" s="8" customFormat="1" ht="12" hidden="1" customHeight="1" x14ac:dyDescent="0.2">
      <c r="A108" s="65">
        <v>223070</v>
      </c>
      <c r="B108" s="66" t="s">
        <v>287</v>
      </c>
      <c r="C108" s="67" t="s">
        <v>16</v>
      </c>
      <c r="D108" s="70"/>
      <c r="E108" s="69"/>
      <c r="F108" s="69">
        <f t="shared" si="5"/>
        <v>0</v>
      </c>
    </row>
    <row r="109" spans="1:6" s="8" customFormat="1" ht="12" hidden="1" customHeight="1" x14ac:dyDescent="0.2">
      <c r="A109" s="65">
        <v>223080</v>
      </c>
      <c r="B109" s="66" t="s">
        <v>288</v>
      </c>
      <c r="C109" s="67" t="s">
        <v>17</v>
      </c>
      <c r="D109" s="70"/>
      <c r="E109" s="69"/>
      <c r="F109" s="69">
        <f t="shared" si="5"/>
        <v>0</v>
      </c>
    </row>
    <row r="110" spans="1:6" s="8" customFormat="1" hidden="1" x14ac:dyDescent="0.2">
      <c r="A110" s="65">
        <v>223081</v>
      </c>
      <c r="B110" s="66" t="s">
        <v>289</v>
      </c>
      <c r="C110" s="67" t="s">
        <v>0</v>
      </c>
      <c r="D110" s="70"/>
      <c r="E110" s="71"/>
      <c r="F110" s="69">
        <f t="shared" si="5"/>
        <v>0</v>
      </c>
    </row>
    <row r="111" spans="1:6" s="8" customFormat="1" hidden="1" x14ac:dyDescent="0.2">
      <c r="A111" s="65">
        <v>223090</v>
      </c>
      <c r="B111" s="66" t="s">
        <v>193</v>
      </c>
      <c r="C111" s="67" t="s">
        <v>22</v>
      </c>
      <c r="D111" s="70"/>
      <c r="E111" s="71"/>
      <c r="F111" s="69">
        <f t="shared" si="5"/>
        <v>0</v>
      </c>
    </row>
    <row r="112" spans="1:6" s="8" customFormat="1" hidden="1" x14ac:dyDescent="0.2">
      <c r="A112" s="65">
        <v>223100</v>
      </c>
      <c r="B112" s="66" t="s">
        <v>290</v>
      </c>
      <c r="C112" s="67" t="s">
        <v>17</v>
      </c>
      <c r="D112" s="70"/>
      <c r="E112" s="71"/>
      <c r="F112" s="69">
        <f t="shared" si="5"/>
        <v>0</v>
      </c>
    </row>
    <row r="113" spans="1:6" s="8" customFormat="1" ht="13.5" hidden="1" customHeight="1" x14ac:dyDescent="0.2">
      <c r="A113" s="59"/>
      <c r="B113" s="60"/>
      <c r="C113" s="67"/>
      <c r="D113" s="70"/>
      <c r="E113" s="69"/>
      <c r="F113" s="72"/>
    </row>
    <row r="114" spans="1:6" s="57" customFormat="1" ht="41.25" customHeight="1" x14ac:dyDescent="0.2">
      <c r="A114" s="51">
        <v>300000</v>
      </c>
      <c r="B114" s="52" t="s">
        <v>292</v>
      </c>
      <c r="C114" s="61"/>
      <c r="D114" s="62"/>
      <c r="E114" s="63"/>
      <c r="F114" s="64"/>
    </row>
    <row r="115" spans="1:6" s="7" customFormat="1" ht="30.6" customHeight="1" x14ac:dyDescent="0.2">
      <c r="A115" s="59">
        <v>310000</v>
      </c>
      <c r="B115" s="60" t="s">
        <v>293</v>
      </c>
      <c r="C115" s="61"/>
      <c r="D115" s="62"/>
      <c r="E115" s="63"/>
      <c r="F115" s="63"/>
    </row>
    <row r="116" spans="1:6" s="7" customFormat="1" ht="30.6" customHeight="1" x14ac:dyDescent="0.2">
      <c r="A116" s="59">
        <v>311000</v>
      </c>
      <c r="B116" s="60" t="s">
        <v>294</v>
      </c>
      <c r="C116" s="61"/>
      <c r="D116" s="62"/>
      <c r="E116" s="63"/>
      <c r="F116" s="63"/>
    </row>
    <row r="117" spans="1:6" s="8" customFormat="1" hidden="1" x14ac:dyDescent="0.2">
      <c r="A117" s="65">
        <v>311010</v>
      </c>
      <c r="B117" s="66" t="s">
        <v>295</v>
      </c>
      <c r="C117" s="67" t="s">
        <v>16</v>
      </c>
      <c r="D117" s="74"/>
      <c r="E117" s="69"/>
      <c r="F117" s="69">
        <f>D117*E117</f>
        <v>0</v>
      </c>
    </row>
    <row r="118" spans="1:6" s="8" customFormat="1" hidden="1" x14ac:dyDescent="0.2">
      <c r="A118" s="65">
        <v>311015</v>
      </c>
      <c r="B118" s="66" t="s">
        <v>296</v>
      </c>
      <c r="C118" s="67" t="s">
        <v>16</v>
      </c>
      <c r="D118" s="74"/>
      <c r="E118" s="69"/>
      <c r="F118" s="69">
        <f t="shared" ref="F118:F137" si="6">D118*E118</f>
        <v>0</v>
      </c>
    </row>
    <row r="119" spans="1:6" s="8" customFormat="1" x14ac:dyDescent="0.2">
      <c r="A119" s="65">
        <v>311020</v>
      </c>
      <c r="B119" s="66" t="s">
        <v>1368</v>
      </c>
      <c r="C119" s="67" t="s">
        <v>16</v>
      </c>
      <c r="D119" s="74">
        <v>12.8</v>
      </c>
      <c r="E119" s="76"/>
      <c r="F119" s="69">
        <f t="shared" si="6"/>
        <v>0</v>
      </c>
    </row>
    <row r="120" spans="1:6" s="8" customFormat="1" ht="12.75" hidden="1" customHeight="1" x14ac:dyDescent="0.2">
      <c r="A120" s="65">
        <v>311025</v>
      </c>
      <c r="B120" s="66" t="s">
        <v>297</v>
      </c>
      <c r="C120" s="67" t="s">
        <v>16</v>
      </c>
      <c r="D120" s="74"/>
      <c r="E120" s="69"/>
      <c r="F120" s="69">
        <f t="shared" si="6"/>
        <v>0</v>
      </c>
    </row>
    <row r="121" spans="1:6" s="8" customFormat="1" hidden="1" x14ac:dyDescent="0.2">
      <c r="A121" s="65">
        <v>311085</v>
      </c>
      <c r="B121" s="66" t="s">
        <v>314</v>
      </c>
      <c r="C121" s="67" t="s">
        <v>2</v>
      </c>
      <c r="D121" s="74"/>
      <c r="E121" s="69"/>
      <c r="F121" s="69">
        <f t="shared" si="6"/>
        <v>0</v>
      </c>
    </row>
    <row r="122" spans="1:6" s="8" customFormat="1" hidden="1" x14ac:dyDescent="0.2">
      <c r="A122" s="65">
        <v>311090</v>
      </c>
      <c r="B122" s="66" t="s">
        <v>315</v>
      </c>
      <c r="C122" s="67" t="s">
        <v>316</v>
      </c>
      <c r="D122" s="74"/>
      <c r="E122" s="69"/>
      <c r="F122" s="69">
        <f t="shared" si="6"/>
        <v>0</v>
      </c>
    </row>
    <row r="123" spans="1:6" s="8" customFormat="1" hidden="1" x14ac:dyDescent="0.2">
      <c r="A123" s="65">
        <v>311095</v>
      </c>
      <c r="B123" s="66" t="s">
        <v>317</v>
      </c>
      <c r="C123" s="67" t="s">
        <v>316</v>
      </c>
      <c r="D123" s="74"/>
      <c r="E123" s="69"/>
      <c r="F123" s="69">
        <f t="shared" si="6"/>
        <v>0</v>
      </c>
    </row>
    <row r="124" spans="1:6" s="8" customFormat="1" hidden="1" x14ac:dyDescent="0.2">
      <c r="A124" s="65">
        <v>311096</v>
      </c>
      <c r="B124" s="66" t="s">
        <v>318</v>
      </c>
      <c r="C124" s="67" t="s">
        <v>316</v>
      </c>
      <c r="D124" s="74"/>
      <c r="E124" s="69"/>
      <c r="F124" s="69">
        <f t="shared" si="6"/>
        <v>0</v>
      </c>
    </row>
    <row r="125" spans="1:6" s="8" customFormat="1" hidden="1" x14ac:dyDescent="0.2">
      <c r="A125" s="65">
        <v>311097</v>
      </c>
      <c r="B125" s="66" t="s">
        <v>319</v>
      </c>
      <c r="C125" s="67" t="s">
        <v>316</v>
      </c>
      <c r="D125" s="74"/>
      <c r="E125" s="69"/>
      <c r="F125" s="69">
        <f t="shared" si="6"/>
        <v>0</v>
      </c>
    </row>
    <row r="126" spans="1:6" s="8" customFormat="1" hidden="1" x14ac:dyDescent="0.2">
      <c r="A126" s="65">
        <v>311098</v>
      </c>
      <c r="B126" s="66" t="s">
        <v>320</v>
      </c>
      <c r="C126" s="67" t="s">
        <v>2</v>
      </c>
      <c r="D126" s="74"/>
      <c r="E126" s="69"/>
      <c r="F126" s="69">
        <f t="shared" si="6"/>
        <v>0</v>
      </c>
    </row>
    <row r="127" spans="1:6" s="8" customFormat="1" hidden="1" x14ac:dyDescent="0.2">
      <c r="A127" s="65">
        <v>311100</v>
      </c>
      <c r="B127" s="66" t="s">
        <v>321</v>
      </c>
      <c r="C127" s="67" t="s">
        <v>17</v>
      </c>
      <c r="D127" s="74"/>
      <c r="E127" s="69"/>
      <c r="F127" s="69">
        <f t="shared" si="6"/>
        <v>0</v>
      </c>
    </row>
    <row r="128" spans="1:6" s="8" customFormat="1" hidden="1" x14ac:dyDescent="0.2">
      <c r="A128" s="65">
        <v>311105</v>
      </c>
      <c r="B128" s="66" t="s">
        <v>322</v>
      </c>
      <c r="C128" s="67" t="s">
        <v>17</v>
      </c>
      <c r="D128" s="74"/>
      <c r="E128" s="69"/>
      <c r="F128" s="69">
        <f t="shared" si="6"/>
        <v>0</v>
      </c>
    </row>
    <row r="129" spans="1:6" s="8" customFormat="1" hidden="1" x14ac:dyDescent="0.2">
      <c r="A129" s="65">
        <v>311110</v>
      </c>
      <c r="B129" s="66" t="s">
        <v>323</v>
      </c>
      <c r="C129" s="67" t="s">
        <v>0</v>
      </c>
      <c r="D129" s="74"/>
      <c r="E129" s="69"/>
      <c r="F129" s="69">
        <f t="shared" si="6"/>
        <v>0</v>
      </c>
    </row>
    <row r="130" spans="1:6" s="8" customFormat="1" ht="25.5" hidden="1" x14ac:dyDescent="0.2">
      <c r="A130" s="65">
        <v>311120</v>
      </c>
      <c r="B130" s="66" t="s">
        <v>324</v>
      </c>
      <c r="C130" s="67" t="s">
        <v>16</v>
      </c>
      <c r="D130" s="74"/>
      <c r="E130" s="69"/>
      <c r="F130" s="69">
        <f t="shared" si="6"/>
        <v>0</v>
      </c>
    </row>
    <row r="131" spans="1:6" s="8" customFormat="1" hidden="1" x14ac:dyDescent="0.2">
      <c r="A131" s="65">
        <v>311121</v>
      </c>
      <c r="B131" s="66" t="s">
        <v>325</v>
      </c>
      <c r="C131" s="67" t="s">
        <v>2</v>
      </c>
      <c r="D131" s="74"/>
      <c r="E131" s="69"/>
      <c r="F131" s="69">
        <f t="shared" si="6"/>
        <v>0</v>
      </c>
    </row>
    <row r="132" spans="1:6" s="8" customFormat="1" ht="25.5" hidden="1" x14ac:dyDescent="0.2">
      <c r="A132" s="65">
        <v>311125</v>
      </c>
      <c r="B132" s="66" t="s">
        <v>326</v>
      </c>
      <c r="C132" s="67" t="s">
        <v>16</v>
      </c>
      <c r="D132" s="74"/>
      <c r="E132" s="69"/>
      <c r="F132" s="69">
        <f t="shared" si="6"/>
        <v>0</v>
      </c>
    </row>
    <row r="133" spans="1:6" s="8" customFormat="1" hidden="1" x14ac:dyDescent="0.2">
      <c r="A133" s="65">
        <v>311130</v>
      </c>
      <c r="B133" s="66" t="s">
        <v>327</v>
      </c>
      <c r="C133" s="67" t="s">
        <v>0</v>
      </c>
      <c r="D133" s="74"/>
      <c r="E133" s="69"/>
      <c r="F133" s="69">
        <f t="shared" si="6"/>
        <v>0</v>
      </c>
    </row>
    <row r="134" spans="1:6" s="8" customFormat="1" hidden="1" x14ac:dyDescent="0.2">
      <c r="A134" s="65">
        <v>311135</v>
      </c>
      <c r="B134" s="66" t="s">
        <v>328</v>
      </c>
      <c r="C134" s="67" t="s">
        <v>0</v>
      </c>
      <c r="D134" s="74"/>
      <c r="E134" s="69"/>
      <c r="F134" s="69">
        <f t="shared" si="6"/>
        <v>0</v>
      </c>
    </row>
    <row r="135" spans="1:6" s="8" customFormat="1" hidden="1" x14ac:dyDescent="0.2">
      <c r="A135" s="65">
        <v>311136</v>
      </c>
      <c r="B135" s="66" t="s">
        <v>329</v>
      </c>
      <c r="C135" s="67" t="s">
        <v>16</v>
      </c>
      <c r="D135" s="74"/>
      <c r="E135" s="69"/>
      <c r="F135" s="69">
        <f t="shared" si="6"/>
        <v>0</v>
      </c>
    </row>
    <row r="136" spans="1:6" s="8" customFormat="1" hidden="1" x14ac:dyDescent="0.2">
      <c r="A136" s="65">
        <v>311140</v>
      </c>
      <c r="B136" s="66" t="s">
        <v>193</v>
      </c>
      <c r="C136" s="67" t="s">
        <v>22</v>
      </c>
      <c r="D136" s="74"/>
      <c r="E136" s="69"/>
      <c r="F136" s="69">
        <f t="shared" si="6"/>
        <v>0</v>
      </c>
    </row>
    <row r="137" spans="1:6" s="8" customFormat="1" hidden="1" x14ac:dyDescent="0.2">
      <c r="A137" s="65">
        <v>311150</v>
      </c>
      <c r="B137" s="66" t="s">
        <v>330</v>
      </c>
      <c r="C137" s="67" t="s">
        <v>0</v>
      </c>
      <c r="D137" s="74"/>
      <c r="E137" s="69"/>
      <c r="F137" s="69">
        <f t="shared" si="6"/>
        <v>0</v>
      </c>
    </row>
    <row r="138" spans="1:6" s="7" customFormat="1" ht="30.6" hidden="1" customHeight="1" x14ac:dyDescent="0.2">
      <c r="A138" s="59">
        <v>312000</v>
      </c>
      <c r="B138" s="60" t="s">
        <v>331</v>
      </c>
      <c r="C138" s="61"/>
      <c r="D138" s="62"/>
      <c r="E138" s="63"/>
      <c r="F138" s="63"/>
    </row>
    <row r="139" spans="1:6" s="8" customFormat="1" hidden="1" x14ac:dyDescent="0.2">
      <c r="A139" s="65">
        <v>312001</v>
      </c>
      <c r="B139" s="66" t="s">
        <v>332</v>
      </c>
      <c r="C139" s="67" t="s">
        <v>16</v>
      </c>
      <c r="D139" s="74"/>
      <c r="E139" s="69"/>
      <c r="F139" s="69">
        <f>D139*E139</f>
        <v>0</v>
      </c>
    </row>
    <row r="140" spans="1:6" s="8" customFormat="1" hidden="1" x14ac:dyDescent="0.2">
      <c r="A140" s="65">
        <v>312002</v>
      </c>
      <c r="B140" s="66" t="s">
        <v>333</v>
      </c>
      <c r="C140" s="67" t="s">
        <v>16</v>
      </c>
      <c r="D140" s="74"/>
      <c r="E140" s="69"/>
      <c r="F140" s="69">
        <f t="shared" ref="F140:F156" si="7">D140*E140</f>
        <v>0</v>
      </c>
    </row>
    <row r="141" spans="1:6" s="8" customFormat="1" hidden="1" x14ac:dyDescent="0.2">
      <c r="A141" s="65">
        <v>312003</v>
      </c>
      <c r="B141" s="66" t="s">
        <v>334</v>
      </c>
      <c r="C141" s="67" t="s">
        <v>16</v>
      </c>
      <c r="D141" s="74"/>
      <c r="E141" s="69"/>
      <c r="F141" s="69">
        <f t="shared" si="7"/>
        <v>0</v>
      </c>
    </row>
    <row r="142" spans="1:6" s="8" customFormat="1" hidden="1" x14ac:dyDescent="0.2">
      <c r="A142" s="65">
        <v>312010</v>
      </c>
      <c r="B142" s="66" t="s">
        <v>335</v>
      </c>
      <c r="C142" s="67" t="s">
        <v>16</v>
      </c>
      <c r="D142" s="74"/>
      <c r="E142" s="69"/>
      <c r="F142" s="69">
        <f t="shared" si="7"/>
        <v>0</v>
      </c>
    </row>
    <row r="143" spans="1:6" s="8" customFormat="1" hidden="1" x14ac:dyDescent="0.2">
      <c r="A143" s="65">
        <v>312020</v>
      </c>
      <c r="B143" s="66" t="s">
        <v>336</v>
      </c>
      <c r="C143" s="67" t="s">
        <v>16</v>
      </c>
      <c r="D143" s="74"/>
      <c r="E143" s="69"/>
      <c r="F143" s="69">
        <f t="shared" si="7"/>
        <v>0</v>
      </c>
    </row>
    <row r="144" spans="1:6" s="8" customFormat="1" hidden="1" x14ac:dyDescent="0.2">
      <c r="A144" s="65">
        <v>312030</v>
      </c>
      <c r="B144" s="66" t="s">
        <v>337</v>
      </c>
      <c r="C144" s="67" t="s">
        <v>16</v>
      </c>
      <c r="D144" s="74"/>
      <c r="E144" s="69"/>
      <c r="F144" s="69">
        <f t="shared" si="7"/>
        <v>0</v>
      </c>
    </row>
    <row r="145" spans="1:6" s="8" customFormat="1" hidden="1" x14ac:dyDescent="0.2">
      <c r="A145" s="65">
        <v>312040</v>
      </c>
      <c r="B145" s="66" t="s">
        <v>338</v>
      </c>
      <c r="C145" s="67" t="s">
        <v>16</v>
      </c>
      <c r="D145" s="74"/>
      <c r="E145" s="69"/>
      <c r="F145" s="69">
        <f t="shared" si="7"/>
        <v>0</v>
      </c>
    </row>
    <row r="146" spans="1:6" s="8" customFormat="1" hidden="1" x14ac:dyDescent="0.2">
      <c r="A146" s="65">
        <v>312041</v>
      </c>
      <c r="B146" s="66" t="s">
        <v>339</v>
      </c>
      <c r="C146" s="67" t="s">
        <v>17</v>
      </c>
      <c r="D146" s="74"/>
      <c r="E146" s="69"/>
      <c r="F146" s="69">
        <f t="shared" si="7"/>
        <v>0</v>
      </c>
    </row>
    <row r="147" spans="1:6" s="8" customFormat="1" hidden="1" x14ac:dyDescent="0.2">
      <c r="A147" s="65">
        <v>312042</v>
      </c>
      <c r="B147" s="66" t="s">
        <v>340</v>
      </c>
      <c r="C147" s="67" t="s">
        <v>16</v>
      </c>
      <c r="D147" s="74"/>
      <c r="E147" s="69"/>
      <c r="F147" s="69">
        <f t="shared" si="7"/>
        <v>0</v>
      </c>
    </row>
    <row r="148" spans="1:6" s="8" customFormat="1" hidden="1" x14ac:dyDescent="0.2">
      <c r="A148" s="65">
        <v>312043</v>
      </c>
      <c r="B148" s="66" t="s">
        <v>341</v>
      </c>
      <c r="C148" s="67" t="s">
        <v>16</v>
      </c>
      <c r="D148" s="74"/>
      <c r="E148" s="69"/>
      <c r="F148" s="69">
        <f t="shared" si="7"/>
        <v>0</v>
      </c>
    </row>
    <row r="149" spans="1:6" s="8" customFormat="1" hidden="1" x14ac:dyDescent="0.2">
      <c r="A149" s="65">
        <v>312044</v>
      </c>
      <c r="B149" s="66" t="s">
        <v>342</v>
      </c>
      <c r="C149" s="67" t="s">
        <v>16</v>
      </c>
      <c r="D149" s="74"/>
      <c r="E149" s="69"/>
      <c r="F149" s="69">
        <f t="shared" si="7"/>
        <v>0</v>
      </c>
    </row>
    <row r="150" spans="1:6" s="8" customFormat="1" hidden="1" x14ac:dyDescent="0.2">
      <c r="A150" s="65">
        <v>312045</v>
      </c>
      <c r="B150" s="66" t="s">
        <v>343</v>
      </c>
      <c r="C150" s="67" t="s">
        <v>16</v>
      </c>
      <c r="D150" s="74"/>
      <c r="E150" s="69"/>
      <c r="F150" s="69">
        <f t="shared" si="7"/>
        <v>0</v>
      </c>
    </row>
    <row r="151" spans="1:6" s="8" customFormat="1" hidden="1" x14ac:dyDescent="0.2">
      <c r="A151" s="65">
        <v>312050</v>
      </c>
      <c r="B151" s="66" t="s">
        <v>344</v>
      </c>
      <c r="C151" s="67" t="s">
        <v>17</v>
      </c>
      <c r="D151" s="74"/>
      <c r="E151" s="69"/>
      <c r="F151" s="69">
        <f t="shared" si="7"/>
        <v>0</v>
      </c>
    </row>
    <row r="152" spans="1:6" s="8" customFormat="1" hidden="1" x14ac:dyDescent="0.2">
      <c r="A152" s="65">
        <v>312060</v>
      </c>
      <c r="B152" s="66" t="s">
        <v>345</v>
      </c>
      <c r="C152" s="67" t="s">
        <v>17</v>
      </c>
      <c r="D152" s="74"/>
      <c r="E152" s="69"/>
      <c r="F152" s="69">
        <f t="shared" si="7"/>
        <v>0</v>
      </c>
    </row>
    <row r="153" spans="1:6" s="8" customFormat="1" hidden="1" x14ac:dyDescent="0.2">
      <c r="A153" s="65">
        <v>312070</v>
      </c>
      <c r="B153" s="66" t="s">
        <v>193</v>
      </c>
      <c r="C153" s="67" t="s">
        <v>22</v>
      </c>
      <c r="D153" s="74"/>
      <c r="E153" s="69"/>
      <c r="F153" s="69">
        <f t="shared" si="7"/>
        <v>0</v>
      </c>
    </row>
    <row r="154" spans="1:6" s="8" customFormat="1" ht="25.5" hidden="1" x14ac:dyDescent="0.2">
      <c r="A154" s="65">
        <v>312071</v>
      </c>
      <c r="B154" s="66" t="s">
        <v>346</v>
      </c>
      <c r="C154" s="67" t="s">
        <v>17</v>
      </c>
      <c r="D154" s="74"/>
      <c r="E154" s="69"/>
      <c r="F154" s="69">
        <f t="shared" si="7"/>
        <v>0</v>
      </c>
    </row>
    <row r="155" spans="1:6" s="8" customFormat="1" hidden="1" x14ac:dyDescent="0.2">
      <c r="A155" s="65">
        <v>312090</v>
      </c>
      <c r="B155" s="66" t="s">
        <v>347</v>
      </c>
      <c r="C155" s="67" t="s">
        <v>17</v>
      </c>
      <c r="D155" s="74"/>
      <c r="E155" s="69"/>
      <c r="F155" s="69">
        <f t="shared" si="7"/>
        <v>0</v>
      </c>
    </row>
    <row r="156" spans="1:6" s="8" customFormat="1" hidden="1" x14ac:dyDescent="0.2">
      <c r="A156" s="65">
        <v>312095</v>
      </c>
      <c r="B156" s="66" t="s">
        <v>348</v>
      </c>
      <c r="C156" s="67" t="s">
        <v>0</v>
      </c>
      <c r="D156" s="74"/>
      <c r="E156" s="69"/>
      <c r="F156" s="69">
        <f t="shared" si="7"/>
        <v>0</v>
      </c>
    </row>
    <row r="157" spans="1:6" s="7" customFormat="1" ht="30.6" customHeight="1" x14ac:dyDescent="0.2">
      <c r="A157" s="59">
        <v>320000</v>
      </c>
      <c r="B157" s="60" t="s">
        <v>349</v>
      </c>
      <c r="C157" s="61"/>
      <c r="D157" s="62"/>
      <c r="E157" s="63"/>
      <c r="F157" s="63"/>
    </row>
    <row r="158" spans="1:6" s="7" customFormat="1" ht="30.6" customHeight="1" x14ac:dyDescent="0.2">
      <c r="A158" s="59">
        <v>321000</v>
      </c>
      <c r="B158" s="60" t="s">
        <v>350</v>
      </c>
      <c r="C158" s="61"/>
      <c r="D158" s="62"/>
      <c r="E158" s="63"/>
      <c r="F158" s="63"/>
    </row>
    <row r="159" spans="1:6" s="8" customFormat="1" hidden="1" x14ac:dyDescent="0.2">
      <c r="A159" s="65">
        <v>321010</v>
      </c>
      <c r="B159" s="66" t="s">
        <v>351</v>
      </c>
      <c r="C159" s="67" t="s">
        <v>16</v>
      </c>
      <c r="D159" s="74"/>
      <c r="E159" s="69"/>
      <c r="F159" s="69">
        <f>D159*E159</f>
        <v>0</v>
      </c>
    </row>
    <row r="160" spans="1:6" s="8" customFormat="1" hidden="1" x14ac:dyDescent="0.2">
      <c r="A160" s="65">
        <v>321020</v>
      </c>
      <c r="B160" s="66" t="s">
        <v>352</v>
      </c>
      <c r="C160" s="67" t="s">
        <v>16</v>
      </c>
      <c r="D160" s="74"/>
      <c r="E160" s="69"/>
      <c r="F160" s="69">
        <f>D160*E160</f>
        <v>0</v>
      </c>
    </row>
    <row r="161" spans="1:6" s="8" customFormat="1" hidden="1" x14ac:dyDescent="0.2">
      <c r="A161" s="65">
        <v>321030</v>
      </c>
      <c r="B161" s="66" t="s">
        <v>353</v>
      </c>
      <c r="C161" s="67" t="s">
        <v>16</v>
      </c>
      <c r="D161" s="74"/>
      <c r="E161" s="69"/>
      <c r="F161" s="69">
        <f>D161*E161</f>
        <v>0</v>
      </c>
    </row>
    <row r="162" spans="1:6" s="8" customFormat="1" x14ac:dyDescent="0.2">
      <c r="A162" s="65">
        <v>321040</v>
      </c>
      <c r="B162" s="66" t="s">
        <v>354</v>
      </c>
      <c r="C162" s="67" t="s">
        <v>16</v>
      </c>
      <c r="D162" s="74">
        <v>8</v>
      </c>
      <c r="E162" s="76"/>
      <c r="F162" s="69">
        <f>D162*E162</f>
        <v>0</v>
      </c>
    </row>
    <row r="163" spans="1:6" s="8" customFormat="1" hidden="1" x14ac:dyDescent="0.2">
      <c r="A163" s="65">
        <v>321050</v>
      </c>
      <c r="B163" s="66" t="s">
        <v>355</v>
      </c>
      <c r="C163" s="67" t="s">
        <v>16</v>
      </c>
      <c r="D163" s="74"/>
      <c r="E163" s="69"/>
      <c r="F163" s="69">
        <f>D163*E163</f>
        <v>0</v>
      </c>
    </row>
    <row r="164" spans="1:6" s="7" customFormat="1" ht="30.6" hidden="1" customHeight="1" x14ac:dyDescent="0.2">
      <c r="A164" s="59">
        <v>322000</v>
      </c>
      <c r="B164" s="60" t="s">
        <v>356</v>
      </c>
      <c r="C164" s="61"/>
      <c r="D164" s="62"/>
      <c r="E164" s="63"/>
      <c r="F164" s="63"/>
    </row>
    <row r="165" spans="1:6" s="8" customFormat="1" hidden="1" x14ac:dyDescent="0.2">
      <c r="A165" s="65">
        <v>322005</v>
      </c>
      <c r="B165" s="66" t="s">
        <v>357</v>
      </c>
      <c r="C165" s="67" t="s">
        <v>16</v>
      </c>
      <c r="D165" s="74"/>
      <c r="E165" s="69"/>
      <c r="F165" s="69">
        <f>D165*E165</f>
        <v>0</v>
      </c>
    </row>
    <row r="166" spans="1:6" s="8" customFormat="1" hidden="1" x14ac:dyDescent="0.2">
      <c r="A166" s="65">
        <v>322010</v>
      </c>
      <c r="B166" s="66" t="s">
        <v>358</v>
      </c>
      <c r="C166" s="67" t="s">
        <v>16</v>
      </c>
      <c r="D166" s="74"/>
      <c r="E166" s="69"/>
      <c r="F166" s="69">
        <f t="shared" ref="F166:F182" si="8">D166*E166</f>
        <v>0</v>
      </c>
    </row>
    <row r="167" spans="1:6" s="8" customFormat="1" hidden="1" x14ac:dyDescent="0.2">
      <c r="A167" s="65">
        <v>322015</v>
      </c>
      <c r="B167" s="66" t="s">
        <v>359</v>
      </c>
      <c r="C167" s="67" t="s">
        <v>16</v>
      </c>
      <c r="D167" s="74"/>
      <c r="E167" s="69"/>
      <c r="F167" s="69">
        <f t="shared" si="8"/>
        <v>0</v>
      </c>
    </row>
    <row r="168" spans="1:6" s="8" customFormat="1" hidden="1" x14ac:dyDescent="0.2">
      <c r="A168" s="65">
        <v>322025</v>
      </c>
      <c r="B168" s="66" t="s">
        <v>360</v>
      </c>
      <c r="C168" s="67" t="s">
        <v>16</v>
      </c>
      <c r="D168" s="74"/>
      <c r="E168" s="69"/>
      <c r="F168" s="69">
        <f t="shared" si="8"/>
        <v>0</v>
      </c>
    </row>
    <row r="169" spans="1:6" s="8" customFormat="1" hidden="1" x14ac:dyDescent="0.2">
      <c r="A169" s="65">
        <v>322035</v>
      </c>
      <c r="B169" s="66" t="s">
        <v>361</v>
      </c>
      <c r="C169" s="67" t="s">
        <v>16</v>
      </c>
      <c r="D169" s="74"/>
      <c r="E169" s="69"/>
      <c r="F169" s="69">
        <f t="shared" si="8"/>
        <v>0</v>
      </c>
    </row>
    <row r="170" spans="1:6" s="8" customFormat="1" hidden="1" x14ac:dyDescent="0.2">
      <c r="A170" s="65">
        <v>322045</v>
      </c>
      <c r="B170" s="66" t="s">
        <v>362</v>
      </c>
      <c r="C170" s="67" t="s">
        <v>16</v>
      </c>
      <c r="D170" s="74"/>
      <c r="E170" s="69"/>
      <c r="F170" s="69">
        <f t="shared" si="8"/>
        <v>0</v>
      </c>
    </row>
    <row r="171" spans="1:6" s="8" customFormat="1" hidden="1" x14ac:dyDescent="0.2">
      <c r="A171" s="65">
        <v>322055</v>
      </c>
      <c r="B171" s="66" t="s">
        <v>363</v>
      </c>
      <c r="C171" s="67" t="s">
        <v>16</v>
      </c>
      <c r="D171" s="74"/>
      <c r="E171" s="69"/>
      <c r="F171" s="69">
        <f t="shared" si="8"/>
        <v>0</v>
      </c>
    </row>
    <row r="172" spans="1:6" s="8" customFormat="1" hidden="1" x14ac:dyDescent="0.2">
      <c r="A172" s="65">
        <v>322065</v>
      </c>
      <c r="B172" s="66" t="s">
        <v>364</v>
      </c>
      <c r="C172" s="67" t="s">
        <v>16</v>
      </c>
      <c r="D172" s="74"/>
      <c r="E172" s="69"/>
      <c r="F172" s="69">
        <f t="shared" si="8"/>
        <v>0</v>
      </c>
    </row>
    <row r="173" spans="1:6" s="8" customFormat="1" hidden="1" x14ac:dyDescent="0.2">
      <c r="A173" s="65">
        <v>322070</v>
      </c>
      <c r="B173" s="66" t="s">
        <v>365</v>
      </c>
      <c r="C173" s="67" t="s">
        <v>16</v>
      </c>
      <c r="D173" s="74"/>
      <c r="E173" s="69"/>
      <c r="F173" s="69">
        <f t="shared" si="8"/>
        <v>0</v>
      </c>
    </row>
    <row r="174" spans="1:6" s="8" customFormat="1" hidden="1" x14ac:dyDescent="0.2">
      <c r="A174" s="65">
        <v>322075</v>
      </c>
      <c r="B174" s="66" t="s">
        <v>366</v>
      </c>
      <c r="C174" s="67" t="s">
        <v>16</v>
      </c>
      <c r="D174" s="74"/>
      <c r="E174" s="69"/>
      <c r="F174" s="69">
        <f t="shared" si="8"/>
        <v>0</v>
      </c>
    </row>
    <row r="175" spans="1:6" s="8" customFormat="1" hidden="1" x14ac:dyDescent="0.2">
      <c r="A175" s="65">
        <v>322076</v>
      </c>
      <c r="B175" s="66" t="s">
        <v>367</v>
      </c>
      <c r="C175" s="67" t="s">
        <v>16</v>
      </c>
      <c r="D175" s="74"/>
      <c r="E175" s="69"/>
      <c r="F175" s="69">
        <f t="shared" si="8"/>
        <v>0</v>
      </c>
    </row>
    <row r="176" spans="1:6" s="8" customFormat="1" hidden="1" x14ac:dyDescent="0.2">
      <c r="A176" s="65">
        <v>322085</v>
      </c>
      <c r="B176" s="66" t="s">
        <v>368</v>
      </c>
      <c r="C176" s="67" t="s">
        <v>16</v>
      </c>
      <c r="D176" s="74"/>
      <c r="E176" s="69"/>
      <c r="F176" s="69">
        <f t="shared" si="8"/>
        <v>0</v>
      </c>
    </row>
    <row r="177" spans="1:7" hidden="1" x14ac:dyDescent="0.2">
      <c r="A177" s="65">
        <v>322090</v>
      </c>
      <c r="B177" s="66" t="s">
        <v>369</v>
      </c>
      <c r="C177" s="67" t="s">
        <v>16</v>
      </c>
      <c r="D177" s="74"/>
      <c r="E177" s="69"/>
      <c r="F177" s="69">
        <f t="shared" si="8"/>
        <v>0</v>
      </c>
    </row>
    <row r="178" spans="1:7" hidden="1" x14ac:dyDescent="0.2">
      <c r="A178" s="65">
        <v>322095</v>
      </c>
      <c r="B178" s="66" t="s">
        <v>370</v>
      </c>
      <c r="C178" s="67" t="s">
        <v>16</v>
      </c>
      <c r="D178" s="74"/>
      <c r="E178" s="69"/>
      <c r="F178" s="69">
        <f t="shared" si="8"/>
        <v>0</v>
      </c>
    </row>
    <row r="179" spans="1:7" ht="25.5" hidden="1" x14ac:dyDescent="0.2">
      <c r="A179" s="65">
        <v>322105</v>
      </c>
      <c r="B179" s="66" t="s">
        <v>371</v>
      </c>
      <c r="C179" s="67" t="s">
        <v>16</v>
      </c>
      <c r="D179" s="74"/>
      <c r="E179" s="69"/>
      <c r="F179" s="69">
        <f t="shared" si="8"/>
        <v>0</v>
      </c>
    </row>
    <row r="180" spans="1:7" ht="25.5" hidden="1" x14ac:dyDescent="0.2">
      <c r="A180" s="65">
        <v>322115</v>
      </c>
      <c r="B180" s="66" t="s">
        <v>372</v>
      </c>
      <c r="C180" s="67" t="s">
        <v>16</v>
      </c>
      <c r="D180" s="74"/>
      <c r="E180" s="69"/>
      <c r="F180" s="69">
        <f t="shared" si="8"/>
        <v>0</v>
      </c>
    </row>
    <row r="181" spans="1:7" ht="25.5" hidden="1" x14ac:dyDescent="0.2">
      <c r="A181" s="65">
        <v>322125</v>
      </c>
      <c r="B181" s="66" t="s">
        <v>373</v>
      </c>
      <c r="C181" s="67" t="s">
        <v>16</v>
      </c>
      <c r="D181" s="74"/>
      <c r="E181" s="69"/>
      <c r="F181" s="69">
        <f t="shared" si="8"/>
        <v>0</v>
      </c>
    </row>
    <row r="182" spans="1:7" ht="25.5" hidden="1" x14ac:dyDescent="0.2">
      <c r="A182" s="65">
        <v>322130</v>
      </c>
      <c r="B182" s="66" t="s">
        <v>374</v>
      </c>
      <c r="C182" s="67" t="s">
        <v>17</v>
      </c>
      <c r="D182" s="74"/>
      <c r="E182" s="69"/>
      <c r="F182" s="69">
        <f t="shared" si="8"/>
        <v>0</v>
      </c>
    </row>
    <row r="183" spans="1:7" hidden="1" x14ac:dyDescent="0.2">
      <c r="A183" s="65">
        <v>323408</v>
      </c>
      <c r="B183" s="66" t="s">
        <v>393</v>
      </c>
      <c r="C183" s="67" t="s">
        <v>16</v>
      </c>
      <c r="D183" s="74"/>
      <c r="E183" s="69"/>
      <c r="F183" s="69">
        <f t="shared" ref="F183:F199" si="9">D183*E183</f>
        <v>0</v>
      </c>
      <c r="G183" s="8"/>
    </row>
    <row r="184" spans="1:7" hidden="1" x14ac:dyDescent="0.2">
      <c r="A184" s="65">
        <v>323410</v>
      </c>
      <c r="B184" s="66" t="s">
        <v>392</v>
      </c>
      <c r="C184" s="67" t="s">
        <v>16</v>
      </c>
      <c r="D184" s="74"/>
      <c r="E184" s="69"/>
      <c r="F184" s="69">
        <f t="shared" si="9"/>
        <v>0</v>
      </c>
      <c r="G184" s="8"/>
    </row>
    <row r="185" spans="1:7" hidden="1" x14ac:dyDescent="0.2">
      <c r="A185" s="65">
        <v>323412</v>
      </c>
      <c r="B185" s="66" t="s">
        <v>401</v>
      </c>
      <c r="C185" s="67" t="s">
        <v>16</v>
      </c>
      <c r="D185" s="74"/>
      <c r="E185" s="69"/>
      <c r="F185" s="69">
        <f t="shared" si="9"/>
        <v>0</v>
      </c>
      <c r="G185" s="8"/>
    </row>
    <row r="186" spans="1:7" hidden="1" x14ac:dyDescent="0.2">
      <c r="A186" s="65">
        <v>323414</v>
      </c>
      <c r="B186" s="66" t="s">
        <v>397</v>
      </c>
      <c r="C186" s="67" t="s">
        <v>16</v>
      </c>
      <c r="D186" s="74"/>
      <c r="E186" s="69"/>
      <c r="F186" s="69">
        <f t="shared" si="9"/>
        <v>0</v>
      </c>
      <c r="G186" s="8"/>
    </row>
    <row r="187" spans="1:7" hidden="1" x14ac:dyDescent="0.2">
      <c r="A187" s="65">
        <v>323416</v>
      </c>
      <c r="B187" s="66" t="s">
        <v>398</v>
      </c>
      <c r="C187" s="67" t="s">
        <v>16</v>
      </c>
      <c r="D187" s="74"/>
      <c r="E187" s="69"/>
      <c r="F187" s="69">
        <f t="shared" si="9"/>
        <v>0</v>
      </c>
      <c r="G187" s="8"/>
    </row>
    <row r="188" spans="1:7" hidden="1" x14ac:dyDescent="0.2">
      <c r="A188" s="65">
        <v>323418</v>
      </c>
      <c r="B188" s="66" t="s">
        <v>402</v>
      </c>
      <c r="C188" s="67" t="s">
        <v>16</v>
      </c>
      <c r="D188" s="74"/>
      <c r="E188" s="69"/>
      <c r="F188" s="69">
        <f t="shared" si="9"/>
        <v>0</v>
      </c>
      <c r="G188" s="8"/>
    </row>
    <row r="189" spans="1:7" hidden="1" x14ac:dyDescent="0.2">
      <c r="A189" s="65">
        <v>323420</v>
      </c>
      <c r="B189" s="66" t="s">
        <v>403</v>
      </c>
      <c r="C189" s="67" t="s">
        <v>16</v>
      </c>
      <c r="D189" s="74"/>
      <c r="E189" s="69"/>
      <c r="F189" s="69">
        <f t="shared" si="9"/>
        <v>0</v>
      </c>
      <c r="G189" s="8"/>
    </row>
    <row r="190" spans="1:7" hidden="1" x14ac:dyDescent="0.2">
      <c r="A190" s="65">
        <v>323422</v>
      </c>
      <c r="B190" s="66" t="s">
        <v>404</v>
      </c>
      <c r="C190" s="67" t="s">
        <v>16</v>
      </c>
      <c r="D190" s="74"/>
      <c r="E190" s="69"/>
      <c r="F190" s="69">
        <f t="shared" si="9"/>
        <v>0</v>
      </c>
      <c r="G190" s="8"/>
    </row>
    <row r="191" spans="1:7" hidden="1" x14ac:dyDescent="0.2">
      <c r="A191" s="65">
        <v>323424</v>
      </c>
      <c r="B191" s="66" t="s">
        <v>405</v>
      </c>
      <c r="C191" s="67" t="s">
        <v>16</v>
      </c>
      <c r="D191" s="74"/>
      <c r="E191" s="69"/>
      <c r="F191" s="69">
        <f t="shared" si="9"/>
        <v>0</v>
      </c>
      <c r="G191" s="8"/>
    </row>
    <row r="192" spans="1:7" hidden="1" x14ac:dyDescent="0.2">
      <c r="A192" s="65">
        <v>323426</v>
      </c>
      <c r="B192" s="66" t="s">
        <v>406</v>
      </c>
      <c r="C192" s="67" t="s">
        <v>16</v>
      </c>
      <c r="D192" s="74"/>
      <c r="E192" s="69"/>
      <c r="F192" s="69">
        <f t="shared" si="9"/>
        <v>0</v>
      </c>
      <c r="G192" s="8"/>
    </row>
    <row r="193" spans="1:7" hidden="1" x14ac:dyDescent="0.2">
      <c r="A193" s="65">
        <v>323428</v>
      </c>
      <c r="B193" s="66" t="s">
        <v>407</v>
      </c>
      <c r="C193" s="67" t="s">
        <v>16</v>
      </c>
      <c r="D193" s="74"/>
      <c r="E193" s="69"/>
      <c r="F193" s="69">
        <f t="shared" si="9"/>
        <v>0</v>
      </c>
      <c r="G193" s="8"/>
    </row>
    <row r="194" spans="1:7" hidden="1" x14ac:dyDescent="0.2">
      <c r="A194" s="65">
        <v>323430</v>
      </c>
      <c r="B194" s="66" t="s">
        <v>408</v>
      </c>
      <c r="C194" s="67" t="s">
        <v>16</v>
      </c>
      <c r="D194" s="74"/>
      <c r="E194" s="69"/>
      <c r="F194" s="69">
        <f t="shared" si="9"/>
        <v>0</v>
      </c>
      <c r="G194" s="8"/>
    </row>
    <row r="195" spans="1:7" hidden="1" x14ac:dyDescent="0.2">
      <c r="A195" s="65">
        <v>323432</v>
      </c>
      <c r="B195" s="66" t="s">
        <v>409</v>
      </c>
      <c r="C195" s="67" t="s">
        <v>16</v>
      </c>
      <c r="D195" s="74"/>
      <c r="E195" s="69"/>
      <c r="F195" s="69">
        <f t="shared" si="9"/>
        <v>0</v>
      </c>
      <c r="G195" s="8"/>
    </row>
    <row r="196" spans="1:7" hidden="1" x14ac:dyDescent="0.2">
      <c r="A196" s="65">
        <v>323434</v>
      </c>
      <c r="B196" s="66" t="s">
        <v>410</v>
      </c>
      <c r="C196" s="67" t="s">
        <v>16</v>
      </c>
      <c r="D196" s="74"/>
      <c r="E196" s="69"/>
      <c r="F196" s="69">
        <f t="shared" si="9"/>
        <v>0</v>
      </c>
      <c r="G196" s="8"/>
    </row>
    <row r="197" spans="1:7" hidden="1" x14ac:dyDescent="0.2">
      <c r="A197" s="65">
        <v>323436</v>
      </c>
      <c r="B197" s="66" t="s">
        <v>411</v>
      </c>
      <c r="C197" s="67" t="s">
        <v>16</v>
      </c>
      <c r="D197" s="74"/>
      <c r="E197" s="69"/>
      <c r="F197" s="69">
        <f t="shared" si="9"/>
        <v>0</v>
      </c>
      <c r="G197" s="8"/>
    </row>
    <row r="198" spans="1:7" hidden="1" x14ac:dyDescent="0.2">
      <c r="A198" s="65">
        <v>323438</v>
      </c>
      <c r="B198" s="66" t="s">
        <v>412</v>
      </c>
      <c r="C198" s="67" t="s">
        <v>16</v>
      </c>
      <c r="D198" s="74"/>
      <c r="E198" s="69"/>
      <c r="F198" s="69">
        <f t="shared" si="9"/>
        <v>0</v>
      </c>
      <c r="G198" s="8"/>
    </row>
    <row r="199" spans="1:7" hidden="1" x14ac:dyDescent="0.2">
      <c r="A199" s="65">
        <v>323440</v>
      </c>
      <c r="B199" s="66" t="s">
        <v>413</v>
      </c>
      <c r="C199" s="67" t="s">
        <v>16</v>
      </c>
      <c r="D199" s="74"/>
      <c r="E199" s="69"/>
      <c r="F199" s="69">
        <f t="shared" si="9"/>
        <v>0</v>
      </c>
      <c r="G199" s="8"/>
    </row>
    <row r="200" spans="1:7" s="7" customFormat="1" ht="30.6" hidden="1" customHeight="1" x14ac:dyDescent="0.2">
      <c r="A200" s="59">
        <v>323500</v>
      </c>
      <c r="B200" s="60" t="s">
        <v>414</v>
      </c>
      <c r="C200" s="61"/>
      <c r="D200" s="62"/>
      <c r="E200" s="63"/>
      <c r="F200" s="63"/>
    </row>
    <row r="201" spans="1:7" hidden="1" x14ac:dyDescent="0.2">
      <c r="A201" s="65">
        <v>323505</v>
      </c>
      <c r="B201" s="66" t="s">
        <v>415</v>
      </c>
      <c r="C201" s="67" t="s">
        <v>16</v>
      </c>
      <c r="D201" s="74"/>
      <c r="E201" s="69"/>
      <c r="F201" s="69">
        <f>D201*E201</f>
        <v>0</v>
      </c>
    </row>
    <row r="202" spans="1:7" s="7" customFormat="1" ht="30.6" hidden="1" customHeight="1" x14ac:dyDescent="0.2">
      <c r="A202" s="59">
        <v>323550</v>
      </c>
      <c r="B202" s="60" t="s">
        <v>416</v>
      </c>
      <c r="C202" s="61"/>
      <c r="D202" s="62"/>
      <c r="E202" s="63"/>
      <c r="F202" s="63"/>
    </row>
    <row r="203" spans="1:7" hidden="1" x14ac:dyDescent="0.2">
      <c r="A203" s="65">
        <v>323555</v>
      </c>
      <c r="B203" s="66" t="s">
        <v>417</v>
      </c>
      <c r="C203" s="67" t="s">
        <v>16</v>
      </c>
      <c r="D203" s="74"/>
      <c r="E203" s="69"/>
      <c r="F203" s="69">
        <f>D203*E203</f>
        <v>0</v>
      </c>
    </row>
    <row r="204" spans="1:7" ht="25.5" hidden="1" x14ac:dyDescent="0.2">
      <c r="A204" s="65">
        <v>323560</v>
      </c>
      <c r="B204" s="66" t="s">
        <v>418</v>
      </c>
      <c r="C204" s="67" t="s">
        <v>16</v>
      </c>
      <c r="D204" s="74"/>
      <c r="E204" s="69"/>
      <c r="F204" s="69">
        <f>D204*E204</f>
        <v>0</v>
      </c>
    </row>
    <row r="205" spans="1:7" s="7" customFormat="1" ht="30.6" hidden="1" customHeight="1" x14ac:dyDescent="0.2">
      <c r="A205" s="59">
        <v>323600</v>
      </c>
      <c r="B205" s="60" t="s">
        <v>419</v>
      </c>
      <c r="C205" s="61"/>
      <c r="D205" s="62"/>
      <c r="E205" s="63"/>
      <c r="F205" s="63"/>
    </row>
    <row r="206" spans="1:7" hidden="1" x14ac:dyDescent="0.2">
      <c r="A206" s="65">
        <v>323605</v>
      </c>
      <c r="B206" s="66" t="s">
        <v>420</v>
      </c>
      <c r="C206" s="67" t="s">
        <v>16</v>
      </c>
      <c r="D206" s="74"/>
      <c r="E206" s="69"/>
      <c r="F206" s="69">
        <f t="shared" ref="F206:F211" si="10">D206*E206</f>
        <v>0</v>
      </c>
    </row>
    <row r="207" spans="1:7" hidden="1" x14ac:dyDescent="0.2">
      <c r="A207" s="65">
        <v>323610</v>
      </c>
      <c r="B207" s="66" t="s">
        <v>421</v>
      </c>
      <c r="C207" s="67" t="s">
        <v>16</v>
      </c>
      <c r="D207" s="74"/>
      <c r="E207" s="69"/>
      <c r="F207" s="69">
        <f t="shared" si="10"/>
        <v>0</v>
      </c>
    </row>
    <row r="208" spans="1:7" hidden="1" x14ac:dyDescent="0.2">
      <c r="A208" s="65">
        <v>323615</v>
      </c>
      <c r="B208" s="66" t="s">
        <v>422</v>
      </c>
      <c r="C208" s="67" t="s">
        <v>16</v>
      </c>
      <c r="D208" s="74"/>
      <c r="E208" s="69"/>
      <c r="F208" s="69">
        <f t="shared" si="10"/>
        <v>0</v>
      </c>
    </row>
    <row r="209" spans="1:6" s="8" customFormat="1" hidden="1" x14ac:dyDescent="0.2">
      <c r="A209" s="65">
        <v>323620</v>
      </c>
      <c r="B209" s="66" t="s">
        <v>423</v>
      </c>
      <c r="C209" s="67" t="s">
        <v>16</v>
      </c>
      <c r="D209" s="74"/>
      <c r="E209" s="69"/>
      <c r="F209" s="69">
        <f t="shared" si="10"/>
        <v>0</v>
      </c>
    </row>
    <row r="210" spans="1:6" s="8" customFormat="1" hidden="1" x14ac:dyDescent="0.2">
      <c r="A210" s="65">
        <v>323625</v>
      </c>
      <c r="B210" s="66" t="s">
        <v>424</v>
      </c>
      <c r="C210" s="67" t="s">
        <v>16</v>
      </c>
      <c r="D210" s="74"/>
      <c r="E210" s="69"/>
      <c r="F210" s="69">
        <f t="shared" si="10"/>
        <v>0</v>
      </c>
    </row>
    <row r="211" spans="1:6" s="8" customFormat="1" hidden="1" x14ac:dyDescent="0.2">
      <c r="A211" s="65">
        <v>323630</v>
      </c>
      <c r="B211" s="66" t="s">
        <v>425</v>
      </c>
      <c r="C211" s="67" t="s">
        <v>16</v>
      </c>
      <c r="D211" s="74"/>
      <c r="E211" s="69"/>
      <c r="F211" s="69">
        <f t="shared" si="10"/>
        <v>0</v>
      </c>
    </row>
    <row r="212" spans="1:6" s="7" customFormat="1" ht="30.6" hidden="1" customHeight="1" x14ac:dyDescent="0.2">
      <c r="A212" s="59">
        <v>323650</v>
      </c>
      <c r="B212" s="60" t="s">
        <v>426</v>
      </c>
      <c r="C212" s="61"/>
      <c r="D212" s="62"/>
      <c r="E212" s="63"/>
      <c r="F212" s="63"/>
    </row>
    <row r="213" spans="1:6" s="8" customFormat="1" hidden="1" x14ac:dyDescent="0.2">
      <c r="A213" s="65">
        <v>323655</v>
      </c>
      <c r="B213" s="66" t="s">
        <v>427</v>
      </c>
      <c r="C213" s="67" t="s">
        <v>16</v>
      </c>
      <c r="D213" s="74"/>
      <c r="E213" s="69"/>
      <c r="F213" s="69">
        <f>D213*E213</f>
        <v>0</v>
      </c>
    </row>
    <row r="214" spans="1:6" s="8" customFormat="1" hidden="1" x14ac:dyDescent="0.2">
      <c r="A214" s="65">
        <v>323660</v>
      </c>
      <c r="B214" s="66" t="s">
        <v>428</v>
      </c>
      <c r="C214" s="67" t="s">
        <v>16</v>
      </c>
      <c r="D214" s="74"/>
      <c r="E214" s="69"/>
      <c r="F214" s="69">
        <f>D214*E214</f>
        <v>0</v>
      </c>
    </row>
    <row r="215" spans="1:6" s="7" customFormat="1" ht="30.6" hidden="1" customHeight="1" x14ac:dyDescent="0.2">
      <c r="A215" s="59">
        <v>323700</v>
      </c>
      <c r="B215" s="60" t="s">
        <v>429</v>
      </c>
      <c r="C215" s="61"/>
      <c r="D215" s="62"/>
      <c r="E215" s="63"/>
      <c r="F215" s="63"/>
    </row>
    <row r="216" spans="1:6" s="8" customFormat="1" hidden="1" x14ac:dyDescent="0.2">
      <c r="A216" s="65">
        <v>323705</v>
      </c>
      <c r="B216" s="66" t="s">
        <v>430</v>
      </c>
      <c r="C216" s="67" t="s">
        <v>17</v>
      </c>
      <c r="D216" s="74"/>
      <c r="E216" s="69"/>
      <c r="F216" s="69">
        <f>D216*E216</f>
        <v>0</v>
      </c>
    </row>
    <row r="217" spans="1:6" s="8" customFormat="1" hidden="1" x14ac:dyDescent="0.2">
      <c r="A217" s="65">
        <v>323710</v>
      </c>
      <c r="B217" s="66" t="s">
        <v>431</v>
      </c>
      <c r="C217" s="67" t="s">
        <v>17</v>
      </c>
      <c r="D217" s="74"/>
      <c r="E217" s="69"/>
      <c r="F217" s="69">
        <f>D217*E217</f>
        <v>0</v>
      </c>
    </row>
    <row r="218" spans="1:6" s="8" customFormat="1" hidden="1" x14ac:dyDescent="0.2">
      <c r="A218" s="65">
        <v>323715</v>
      </c>
      <c r="B218" s="66" t="s">
        <v>432</v>
      </c>
      <c r="C218" s="67" t="s">
        <v>17</v>
      </c>
      <c r="D218" s="74"/>
      <c r="E218" s="69"/>
      <c r="F218" s="69">
        <f>D218*E218</f>
        <v>0</v>
      </c>
    </row>
    <row r="219" spans="1:6" s="7" customFormat="1" ht="30.6" hidden="1" customHeight="1" x14ac:dyDescent="0.2">
      <c r="A219" s="59">
        <v>323750</v>
      </c>
      <c r="B219" s="60" t="s">
        <v>433</v>
      </c>
      <c r="C219" s="61"/>
      <c r="D219" s="62"/>
      <c r="E219" s="63"/>
      <c r="F219" s="63"/>
    </row>
    <row r="220" spans="1:6" s="8" customFormat="1" hidden="1" x14ac:dyDescent="0.2">
      <c r="A220" s="65">
        <v>323755</v>
      </c>
      <c r="B220" s="66" t="s">
        <v>434</v>
      </c>
      <c r="C220" s="67" t="s">
        <v>17</v>
      </c>
      <c r="D220" s="74"/>
      <c r="E220" s="69"/>
      <c r="F220" s="69">
        <f>D220*E220</f>
        <v>0</v>
      </c>
    </row>
    <row r="221" spans="1:6" s="8" customFormat="1" hidden="1" x14ac:dyDescent="0.2">
      <c r="A221" s="65">
        <v>323760</v>
      </c>
      <c r="B221" s="66" t="s">
        <v>435</v>
      </c>
      <c r="C221" s="67" t="s">
        <v>17</v>
      </c>
      <c r="D221" s="74"/>
      <c r="E221" s="69"/>
      <c r="F221" s="69">
        <f>D221*E221</f>
        <v>0</v>
      </c>
    </row>
    <row r="222" spans="1:6" s="8" customFormat="1" hidden="1" x14ac:dyDescent="0.2">
      <c r="A222" s="65">
        <v>323765</v>
      </c>
      <c r="B222" s="66" t="s">
        <v>436</v>
      </c>
      <c r="C222" s="67" t="s">
        <v>17</v>
      </c>
      <c r="D222" s="74"/>
      <c r="E222" s="69"/>
      <c r="F222" s="69">
        <f>D222*E222</f>
        <v>0</v>
      </c>
    </row>
    <row r="223" spans="1:6" s="8" customFormat="1" hidden="1" x14ac:dyDescent="0.2">
      <c r="A223" s="65">
        <v>323770</v>
      </c>
      <c r="B223" s="66" t="s">
        <v>437</v>
      </c>
      <c r="C223" s="67" t="s">
        <v>17</v>
      </c>
      <c r="D223" s="74"/>
      <c r="E223" s="69"/>
      <c r="F223" s="69">
        <f>D223*E223</f>
        <v>0</v>
      </c>
    </row>
    <row r="224" spans="1:6" s="7" customFormat="1" ht="30.6" hidden="1" customHeight="1" x14ac:dyDescent="0.2">
      <c r="A224" s="59">
        <v>324000</v>
      </c>
      <c r="B224" s="60" t="s">
        <v>438</v>
      </c>
      <c r="C224" s="61"/>
      <c r="D224" s="62"/>
      <c r="E224" s="63"/>
      <c r="F224" s="63"/>
    </row>
    <row r="225" spans="1:7" ht="12" hidden="1" customHeight="1" x14ac:dyDescent="0.2">
      <c r="A225" s="65">
        <v>324010</v>
      </c>
      <c r="B225" s="66" t="s">
        <v>439</v>
      </c>
      <c r="C225" s="67" t="s">
        <v>17</v>
      </c>
      <c r="D225" s="74"/>
      <c r="E225" s="69"/>
      <c r="F225" s="69">
        <f>D225*E225</f>
        <v>0</v>
      </c>
      <c r="G225" s="8"/>
    </row>
    <row r="226" spans="1:7" hidden="1" x14ac:dyDescent="0.2">
      <c r="A226" s="65">
        <v>324011</v>
      </c>
      <c r="B226" s="66" t="s">
        <v>440</v>
      </c>
      <c r="C226" s="67" t="s">
        <v>17</v>
      </c>
      <c r="D226" s="74"/>
      <c r="E226" s="69"/>
      <c r="F226" s="69">
        <f t="shared" ref="F226:F234" si="11">D226*E226</f>
        <v>0</v>
      </c>
      <c r="G226" s="8"/>
    </row>
    <row r="227" spans="1:7" hidden="1" x14ac:dyDescent="0.2">
      <c r="A227" s="65">
        <v>324020</v>
      </c>
      <c r="B227" s="66" t="s">
        <v>441</v>
      </c>
      <c r="C227" s="67" t="s">
        <v>16</v>
      </c>
      <c r="D227" s="74"/>
      <c r="E227" s="69"/>
      <c r="F227" s="69">
        <f t="shared" si="11"/>
        <v>0</v>
      </c>
      <c r="G227" s="8"/>
    </row>
    <row r="228" spans="1:7" ht="25.5" hidden="1" x14ac:dyDescent="0.2">
      <c r="A228" s="65">
        <v>324025</v>
      </c>
      <c r="B228" s="66" t="s">
        <v>442</v>
      </c>
      <c r="C228" s="67" t="s">
        <v>16</v>
      </c>
      <c r="D228" s="74"/>
      <c r="E228" s="69"/>
      <c r="F228" s="69">
        <f t="shared" si="11"/>
        <v>0</v>
      </c>
      <c r="G228" s="8"/>
    </row>
    <row r="229" spans="1:7" ht="25.5" hidden="1" x14ac:dyDescent="0.2">
      <c r="A229" s="65">
        <v>324030</v>
      </c>
      <c r="B229" s="66" t="s">
        <v>443</v>
      </c>
      <c r="C229" s="67" t="s">
        <v>16</v>
      </c>
      <c r="D229" s="74"/>
      <c r="E229" s="69"/>
      <c r="F229" s="69">
        <f t="shared" si="11"/>
        <v>0</v>
      </c>
      <c r="G229" s="8"/>
    </row>
    <row r="230" spans="1:7" ht="25.5" hidden="1" x14ac:dyDescent="0.2">
      <c r="A230" s="65">
        <v>324035</v>
      </c>
      <c r="B230" s="66" t="s">
        <v>444</v>
      </c>
      <c r="C230" s="67" t="s">
        <v>16</v>
      </c>
      <c r="D230" s="74"/>
      <c r="E230" s="69"/>
      <c r="F230" s="69">
        <f t="shared" si="11"/>
        <v>0</v>
      </c>
      <c r="G230" s="8"/>
    </row>
    <row r="231" spans="1:7" hidden="1" x14ac:dyDescent="0.2">
      <c r="A231" s="65">
        <v>324040</v>
      </c>
      <c r="B231" s="66" t="s">
        <v>445</v>
      </c>
      <c r="C231" s="67" t="s">
        <v>16</v>
      </c>
      <c r="D231" s="74"/>
      <c r="E231" s="69"/>
      <c r="F231" s="69">
        <f t="shared" si="11"/>
        <v>0</v>
      </c>
      <c r="G231" s="8"/>
    </row>
    <row r="232" spans="1:7" ht="25.5" hidden="1" x14ac:dyDescent="0.2">
      <c r="A232" s="65">
        <v>324041</v>
      </c>
      <c r="B232" s="66" t="s">
        <v>446</v>
      </c>
      <c r="C232" s="67" t="s">
        <v>2</v>
      </c>
      <c r="D232" s="74"/>
      <c r="E232" s="69"/>
      <c r="F232" s="69">
        <f t="shared" si="11"/>
        <v>0</v>
      </c>
      <c r="G232" s="8"/>
    </row>
    <row r="233" spans="1:7" hidden="1" x14ac:dyDescent="0.2">
      <c r="A233" s="65">
        <v>324050</v>
      </c>
      <c r="B233" s="66" t="s">
        <v>447</v>
      </c>
      <c r="C233" s="67" t="s">
        <v>2</v>
      </c>
      <c r="D233" s="74"/>
      <c r="E233" s="69"/>
      <c r="F233" s="69">
        <f t="shared" si="11"/>
        <v>0</v>
      </c>
      <c r="G233" s="8"/>
    </row>
    <row r="234" spans="1:7" ht="25.5" hidden="1" x14ac:dyDescent="0.2">
      <c r="A234" s="65">
        <v>324060</v>
      </c>
      <c r="B234" s="66" t="s">
        <v>448</v>
      </c>
      <c r="C234" s="67" t="s">
        <v>17</v>
      </c>
      <c r="D234" s="74"/>
      <c r="E234" s="69"/>
      <c r="F234" s="69">
        <f t="shared" si="11"/>
        <v>0</v>
      </c>
      <c r="G234" s="8"/>
    </row>
    <row r="235" spans="1:7" s="7" customFormat="1" ht="30.6" hidden="1" customHeight="1" x14ac:dyDescent="0.2">
      <c r="A235" s="59">
        <v>324100</v>
      </c>
      <c r="B235" s="60" t="s">
        <v>449</v>
      </c>
      <c r="C235" s="61"/>
      <c r="D235" s="62"/>
      <c r="E235" s="63"/>
      <c r="F235" s="63"/>
    </row>
    <row r="236" spans="1:7" hidden="1" x14ac:dyDescent="0.2">
      <c r="A236" s="65">
        <v>324110</v>
      </c>
      <c r="B236" s="66" t="s">
        <v>450</v>
      </c>
      <c r="C236" s="67" t="s">
        <v>17</v>
      </c>
      <c r="D236" s="74"/>
      <c r="E236" s="69"/>
      <c r="F236" s="69">
        <f>D236*E236</f>
        <v>0</v>
      </c>
      <c r="G236" s="8"/>
    </row>
    <row r="237" spans="1:7" hidden="1" x14ac:dyDescent="0.2">
      <c r="A237" s="65">
        <v>324120</v>
      </c>
      <c r="B237" s="66" t="s">
        <v>451</v>
      </c>
      <c r="C237" s="67" t="s">
        <v>17</v>
      </c>
      <c r="D237" s="74"/>
      <c r="E237" s="69"/>
      <c r="F237" s="69">
        <f>D237*E237</f>
        <v>0</v>
      </c>
      <c r="G237" s="8"/>
    </row>
    <row r="238" spans="1:7" hidden="1" x14ac:dyDescent="0.2">
      <c r="A238" s="65">
        <v>324130</v>
      </c>
      <c r="B238" s="66" t="s">
        <v>452</v>
      </c>
      <c r="C238" s="67" t="s">
        <v>17</v>
      </c>
      <c r="D238" s="74"/>
      <c r="E238" s="69"/>
      <c r="F238" s="69">
        <f>D238*E238</f>
        <v>0</v>
      </c>
      <c r="G238" s="8"/>
    </row>
    <row r="239" spans="1:7" hidden="1" x14ac:dyDescent="0.2">
      <c r="A239" s="65">
        <v>324140</v>
      </c>
      <c r="B239" s="66" t="s">
        <v>453</v>
      </c>
      <c r="C239" s="67" t="s">
        <v>17</v>
      </c>
      <c r="D239" s="74"/>
      <c r="E239" s="69"/>
      <c r="F239" s="69">
        <f>D239*E239</f>
        <v>0</v>
      </c>
      <c r="G239" s="8"/>
    </row>
    <row r="240" spans="1:7" s="7" customFormat="1" ht="30.6" hidden="1" customHeight="1" x14ac:dyDescent="0.2">
      <c r="A240" s="59">
        <v>324200</v>
      </c>
      <c r="B240" s="60" t="s">
        <v>454</v>
      </c>
      <c r="C240" s="61"/>
      <c r="D240" s="62"/>
      <c r="E240" s="63"/>
      <c r="F240" s="63"/>
    </row>
    <row r="241" spans="1:7" hidden="1" x14ac:dyDescent="0.2">
      <c r="A241" s="65">
        <v>324210</v>
      </c>
      <c r="B241" s="66" t="s">
        <v>455</v>
      </c>
      <c r="C241" s="67" t="s">
        <v>2</v>
      </c>
      <c r="D241" s="74"/>
      <c r="E241" s="69"/>
      <c r="F241" s="69">
        <f>D241*E241</f>
        <v>0</v>
      </c>
      <c r="G241" s="8"/>
    </row>
    <row r="242" spans="1:7" hidden="1" x14ac:dyDescent="0.2">
      <c r="A242" s="65">
        <v>324250</v>
      </c>
      <c r="B242" s="66" t="s">
        <v>456</v>
      </c>
      <c r="C242" s="67" t="s">
        <v>2</v>
      </c>
      <c r="D242" s="74"/>
      <c r="E242" s="69"/>
      <c r="F242" s="69">
        <f>D242*E242</f>
        <v>0</v>
      </c>
      <c r="G242" s="8"/>
    </row>
    <row r="243" spans="1:7" s="7" customFormat="1" ht="30.6" customHeight="1" x14ac:dyDescent="0.2">
      <c r="A243" s="59">
        <v>325000</v>
      </c>
      <c r="B243" s="60" t="s">
        <v>457</v>
      </c>
      <c r="C243" s="61"/>
      <c r="D243" s="62"/>
      <c r="E243" s="63"/>
      <c r="F243" s="63"/>
    </row>
    <row r="244" spans="1:7" x14ac:dyDescent="0.2">
      <c r="A244" s="65">
        <v>325005</v>
      </c>
      <c r="B244" s="66" t="s">
        <v>458</v>
      </c>
      <c r="C244" s="67" t="s">
        <v>17</v>
      </c>
      <c r="D244" s="74">
        <v>237</v>
      </c>
      <c r="E244" s="76"/>
      <c r="F244" s="69">
        <f>D244*E244</f>
        <v>0</v>
      </c>
      <c r="G244" s="8"/>
    </row>
    <row r="245" spans="1:7" hidden="1" x14ac:dyDescent="0.2">
      <c r="A245" s="65">
        <v>325015</v>
      </c>
      <c r="B245" s="66" t="s">
        <v>460</v>
      </c>
      <c r="C245" s="67" t="s">
        <v>17</v>
      </c>
      <c r="D245" s="74"/>
      <c r="E245" s="69"/>
      <c r="F245" s="69">
        <f t="shared" ref="F245:F258" si="12">D245*E245</f>
        <v>0</v>
      </c>
      <c r="G245" s="8"/>
    </row>
    <row r="246" spans="1:7" hidden="1" x14ac:dyDescent="0.2">
      <c r="A246" s="65">
        <v>325020</v>
      </c>
      <c r="B246" s="66" t="s">
        <v>461</v>
      </c>
      <c r="C246" s="67" t="s">
        <v>17</v>
      </c>
      <c r="D246" s="74"/>
      <c r="E246" s="69"/>
      <c r="F246" s="69">
        <f t="shared" si="12"/>
        <v>0</v>
      </c>
      <c r="G246" s="8"/>
    </row>
    <row r="247" spans="1:7" hidden="1" x14ac:dyDescent="0.2">
      <c r="A247" s="65">
        <v>325027</v>
      </c>
      <c r="B247" s="66" t="s">
        <v>462</v>
      </c>
      <c r="C247" s="67" t="s">
        <v>17</v>
      </c>
      <c r="D247" s="74"/>
      <c r="E247" s="69"/>
      <c r="F247" s="69">
        <f t="shared" si="12"/>
        <v>0</v>
      </c>
      <c r="G247" s="8"/>
    </row>
    <row r="248" spans="1:7" hidden="1" x14ac:dyDescent="0.2">
      <c r="A248" s="65">
        <v>325030</v>
      </c>
      <c r="B248" s="66" t="s">
        <v>463</v>
      </c>
      <c r="C248" s="67" t="s">
        <v>17</v>
      </c>
      <c r="D248" s="74"/>
      <c r="E248" s="69"/>
      <c r="F248" s="69">
        <f t="shared" si="12"/>
        <v>0</v>
      </c>
      <c r="G248" s="8"/>
    </row>
    <row r="249" spans="1:7" hidden="1" x14ac:dyDescent="0.2">
      <c r="A249" s="65">
        <v>325040</v>
      </c>
      <c r="B249" s="66" t="s">
        <v>464</v>
      </c>
      <c r="C249" s="67" t="s">
        <v>17</v>
      </c>
      <c r="D249" s="74"/>
      <c r="E249" s="69"/>
      <c r="F249" s="69">
        <f t="shared" si="12"/>
        <v>0</v>
      </c>
      <c r="G249" s="8"/>
    </row>
    <row r="250" spans="1:7" hidden="1" x14ac:dyDescent="0.2">
      <c r="A250" s="65">
        <v>325045</v>
      </c>
      <c r="B250" s="66" t="s">
        <v>465</v>
      </c>
      <c r="C250" s="67" t="s">
        <v>17</v>
      </c>
      <c r="D250" s="74"/>
      <c r="E250" s="69"/>
      <c r="F250" s="69">
        <f t="shared" si="12"/>
        <v>0</v>
      </c>
      <c r="G250" s="8"/>
    </row>
    <row r="251" spans="1:7" hidden="1" x14ac:dyDescent="0.2">
      <c r="A251" s="65">
        <v>325050</v>
      </c>
      <c r="B251" s="66" t="s">
        <v>466</v>
      </c>
      <c r="C251" s="67" t="s">
        <v>17</v>
      </c>
      <c r="D251" s="74"/>
      <c r="E251" s="69"/>
      <c r="F251" s="69">
        <f t="shared" si="12"/>
        <v>0</v>
      </c>
      <c r="G251" s="8"/>
    </row>
    <row r="252" spans="1:7" hidden="1" x14ac:dyDescent="0.2">
      <c r="A252" s="65">
        <v>325055</v>
      </c>
      <c r="B252" s="66" t="s">
        <v>467</v>
      </c>
      <c r="C252" s="67" t="s">
        <v>17</v>
      </c>
      <c r="D252" s="74"/>
      <c r="E252" s="69"/>
      <c r="F252" s="69">
        <f t="shared" si="12"/>
        <v>0</v>
      </c>
      <c r="G252" s="8"/>
    </row>
    <row r="253" spans="1:7" hidden="1" x14ac:dyDescent="0.2">
      <c r="A253" s="65">
        <v>325060</v>
      </c>
      <c r="B253" s="66" t="s">
        <v>468</v>
      </c>
      <c r="C253" s="67" t="s">
        <v>17</v>
      </c>
      <c r="D253" s="74"/>
      <c r="E253" s="69"/>
      <c r="F253" s="69">
        <f t="shared" si="12"/>
        <v>0</v>
      </c>
      <c r="G253" s="8"/>
    </row>
    <row r="254" spans="1:7" hidden="1" x14ac:dyDescent="0.2">
      <c r="A254" s="65">
        <v>325065</v>
      </c>
      <c r="B254" s="66" t="s">
        <v>469</v>
      </c>
      <c r="C254" s="67" t="s">
        <v>17</v>
      </c>
      <c r="D254" s="74"/>
      <c r="E254" s="69"/>
      <c r="F254" s="69">
        <f t="shared" si="12"/>
        <v>0</v>
      </c>
      <c r="G254" s="8"/>
    </row>
    <row r="255" spans="1:7" hidden="1" x14ac:dyDescent="0.2">
      <c r="A255" s="65">
        <v>325070</v>
      </c>
      <c r="B255" s="66" t="s">
        <v>470</v>
      </c>
      <c r="C255" s="67" t="s">
        <v>17</v>
      </c>
      <c r="D255" s="74"/>
      <c r="E255" s="69"/>
      <c r="F255" s="69">
        <f t="shared" si="12"/>
        <v>0</v>
      </c>
      <c r="G255" s="8"/>
    </row>
    <row r="256" spans="1:7" hidden="1" x14ac:dyDescent="0.2">
      <c r="A256" s="65">
        <v>325075</v>
      </c>
      <c r="B256" s="66" t="s">
        <v>471</v>
      </c>
      <c r="C256" s="67" t="s">
        <v>17</v>
      </c>
      <c r="D256" s="74"/>
      <c r="E256" s="69"/>
      <c r="F256" s="69">
        <f t="shared" si="12"/>
        <v>0</v>
      </c>
      <c r="G256" s="8"/>
    </row>
    <row r="257" spans="1:7" hidden="1" x14ac:dyDescent="0.2">
      <c r="A257" s="65">
        <v>325080</v>
      </c>
      <c r="B257" s="66" t="s">
        <v>472</v>
      </c>
      <c r="C257" s="67" t="s">
        <v>17</v>
      </c>
      <c r="D257" s="74"/>
      <c r="E257" s="69"/>
      <c r="F257" s="69">
        <f t="shared" si="12"/>
        <v>0</v>
      </c>
      <c r="G257" s="8"/>
    </row>
    <row r="258" spans="1:7" hidden="1" x14ac:dyDescent="0.2">
      <c r="A258" s="65">
        <v>325085</v>
      </c>
      <c r="B258" s="66" t="s">
        <v>473</v>
      </c>
      <c r="C258" s="67" t="s">
        <v>17</v>
      </c>
      <c r="D258" s="74"/>
      <c r="E258" s="69"/>
      <c r="F258" s="69">
        <f t="shared" si="12"/>
        <v>0</v>
      </c>
      <c r="G258" s="8"/>
    </row>
    <row r="259" spans="1:7" s="7" customFormat="1" ht="30.6" customHeight="1" x14ac:dyDescent="0.2">
      <c r="A259" s="59">
        <v>326000</v>
      </c>
      <c r="B259" s="60" t="s">
        <v>474</v>
      </c>
      <c r="C259" s="61"/>
      <c r="D259" s="62"/>
      <c r="E259" s="63"/>
      <c r="F259" s="63"/>
    </row>
    <row r="260" spans="1:7" hidden="1" x14ac:dyDescent="0.2">
      <c r="A260" s="65">
        <v>326040</v>
      </c>
      <c r="B260" s="66" t="s">
        <v>478</v>
      </c>
      <c r="C260" s="67" t="s">
        <v>2</v>
      </c>
      <c r="D260" s="74"/>
      <c r="E260" s="69"/>
      <c r="F260" s="69">
        <f t="shared" ref="F260:F265" si="13">D260*E260</f>
        <v>0</v>
      </c>
      <c r="G260" s="8"/>
    </row>
    <row r="261" spans="1:7" x14ac:dyDescent="0.2">
      <c r="A261" s="65">
        <v>326050</v>
      </c>
      <c r="B261" s="66" t="s">
        <v>479</v>
      </c>
      <c r="C261" s="67" t="s">
        <v>2</v>
      </c>
      <c r="D261" s="74">
        <v>77</v>
      </c>
      <c r="E261" s="76"/>
      <c r="F261" s="69">
        <f t="shared" si="13"/>
        <v>0</v>
      </c>
      <c r="G261" s="8"/>
    </row>
    <row r="262" spans="1:7" hidden="1" x14ac:dyDescent="0.2">
      <c r="A262" s="65">
        <v>326060</v>
      </c>
      <c r="B262" s="66" t="s">
        <v>480</v>
      </c>
      <c r="C262" s="67" t="s">
        <v>2</v>
      </c>
      <c r="D262" s="74"/>
      <c r="E262" s="69"/>
      <c r="F262" s="69">
        <f t="shared" si="13"/>
        <v>0</v>
      </c>
      <c r="G262" s="8"/>
    </row>
    <row r="263" spans="1:7" hidden="1" x14ac:dyDescent="0.2">
      <c r="A263" s="65">
        <v>326070</v>
      </c>
      <c r="B263" s="66" t="s">
        <v>481</v>
      </c>
      <c r="C263" s="67" t="s">
        <v>2</v>
      </c>
      <c r="D263" s="74"/>
      <c r="E263" s="69"/>
      <c r="F263" s="69">
        <f t="shared" si="13"/>
        <v>0</v>
      </c>
      <c r="G263" s="8"/>
    </row>
    <row r="264" spans="1:7" hidden="1" x14ac:dyDescent="0.2">
      <c r="A264" s="65">
        <v>326075</v>
      </c>
      <c r="B264" s="66" t="s">
        <v>482</v>
      </c>
      <c r="C264" s="67" t="s">
        <v>2</v>
      </c>
      <c r="D264" s="74"/>
      <c r="E264" s="69"/>
      <c r="F264" s="69">
        <f t="shared" si="13"/>
        <v>0</v>
      </c>
      <c r="G264" s="8"/>
    </row>
    <row r="265" spans="1:7" hidden="1" x14ac:dyDescent="0.2">
      <c r="A265" s="65">
        <v>326080</v>
      </c>
      <c r="B265" s="66" t="s">
        <v>483</v>
      </c>
      <c r="C265" s="67" t="s">
        <v>2</v>
      </c>
      <c r="D265" s="74"/>
      <c r="E265" s="69"/>
      <c r="F265" s="69">
        <f t="shared" si="13"/>
        <v>0</v>
      </c>
      <c r="G265" s="8"/>
    </row>
    <row r="266" spans="1:7" s="7" customFormat="1" ht="30.6" hidden="1" customHeight="1" x14ac:dyDescent="0.2">
      <c r="A266" s="59">
        <v>327000</v>
      </c>
      <c r="B266" s="60" t="s">
        <v>484</v>
      </c>
      <c r="C266" s="61"/>
      <c r="D266" s="62"/>
      <c r="E266" s="63"/>
      <c r="F266" s="63"/>
    </row>
    <row r="267" spans="1:7" hidden="1" x14ac:dyDescent="0.2">
      <c r="A267" s="65">
        <v>327010</v>
      </c>
      <c r="B267" s="66" t="s">
        <v>485</v>
      </c>
      <c r="C267" s="67" t="s">
        <v>16</v>
      </c>
      <c r="D267" s="74"/>
      <c r="E267" s="69"/>
      <c r="F267" s="69">
        <f>D267*E267</f>
        <v>0</v>
      </c>
      <c r="G267" s="8"/>
    </row>
    <row r="268" spans="1:7" hidden="1" x14ac:dyDescent="0.2">
      <c r="A268" s="65">
        <v>327020</v>
      </c>
      <c r="B268" s="66" t="s">
        <v>486</v>
      </c>
      <c r="C268" s="67" t="s">
        <v>16</v>
      </c>
      <c r="D268" s="74"/>
      <c r="E268" s="69"/>
      <c r="F268" s="69">
        <f t="shared" ref="F268:F277" si="14">D268*E268</f>
        <v>0</v>
      </c>
      <c r="G268" s="8"/>
    </row>
    <row r="269" spans="1:7" hidden="1" x14ac:dyDescent="0.2">
      <c r="A269" s="65">
        <v>327030</v>
      </c>
      <c r="B269" s="66" t="s">
        <v>487</v>
      </c>
      <c r="C269" s="67" t="s">
        <v>17</v>
      </c>
      <c r="D269" s="74"/>
      <c r="E269" s="69"/>
      <c r="F269" s="69">
        <f t="shared" si="14"/>
        <v>0</v>
      </c>
      <c r="G269" s="8"/>
    </row>
    <row r="270" spans="1:7" hidden="1" x14ac:dyDescent="0.2">
      <c r="A270" s="65">
        <v>327040</v>
      </c>
      <c r="B270" s="66" t="s">
        <v>488</v>
      </c>
      <c r="C270" s="67" t="s">
        <v>316</v>
      </c>
      <c r="D270" s="74"/>
      <c r="E270" s="69"/>
      <c r="F270" s="69">
        <f t="shared" si="14"/>
        <v>0</v>
      </c>
      <c r="G270" s="8"/>
    </row>
    <row r="271" spans="1:7" hidden="1" x14ac:dyDescent="0.2">
      <c r="A271" s="65">
        <v>327050</v>
      </c>
      <c r="B271" s="66" t="s">
        <v>489</v>
      </c>
      <c r="C271" s="67" t="s">
        <v>316</v>
      </c>
      <c r="D271" s="74"/>
      <c r="E271" s="69"/>
      <c r="F271" s="69">
        <f t="shared" si="14"/>
        <v>0</v>
      </c>
      <c r="G271" s="8"/>
    </row>
    <row r="272" spans="1:7" hidden="1" x14ac:dyDescent="0.2">
      <c r="A272" s="65">
        <v>327060</v>
      </c>
      <c r="B272" s="66" t="s">
        <v>490</v>
      </c>
      <c r="C272" s="67" t="s">
        <v>316</v>
      </c>
      <c r="D272" s="74"/>
      <c r="E272" s="69"/>
      <c r="F272" s="69">
        <f t="shared" si="14"/>
        <v>0</v>
      </c>
      <c r="G272" s="8"/>
    </row>
    <row r="273" spans="1:7" hidden="1" x14ac:dyDescent="0.2">
      <c r="A273" s="65">
        <v>327065</v>
      </c>
      <c r="B273" s="66" t="s">
        <v>491</v>
      </c>
      <c r="C273" s="67" t="s">
        <v>316</v>
      </c>
      <c r="D273" s="74"/>
      <c r="E273" s="69"/>
      <c r="F273" s="69">
        <f t="shared" si="14"/>
        <v>0</v>
      </c>
      <c r="G273" s="8"/>
    </row>
    <row r="274" spans="1:7" hidden="1" x14ac:dyDescent="0.2">
      <c r="A274" s="65">
        <v>327066</v>
      </c>
      <c r="B274" s="66" t="s">
        <v>492</v>
      </c>
      <c r="C274" s="67" t="s">
        <v>2</v>
      </c>
      <c r="D274" s="74"/>
      <c r="E274" s="69"/>
      <c r="F274" s="69">
        <f t="shared" si="14"/>
        <v>0</v>
      </c>
      <c r="G274" s="8"/>
    </row>
    <row r="275" spans="1:7" hidden="1" x14ac:dyDescent="0.2">
      <c r="A275" s="65">
        <v>327070</v>
      </c>
      <c r="B275" s="66" t="s">
        <v>493</v>
      </c>
      <c r="C275" s="67" t="s">
        <v>316</v>
      </c>
      <c r="D275" s="74"/>
      <c r="E275" s="69"/>
      <c r="F275" s="69">
        <f t="shared" si="14"/>
        <v>0</v>
      </c>
      <c r="G275" s="8"/>
    </row>
    <row r="276" spans="1:7" hidden="1" x14ac:dyDescent="0.2">
      <c r="A276" s="65">
        <v>327075</v>
      </c>
      <c r="B276" s="66" t="s">
        <v>494</v>
      </c>
      <c r="C276" s="67" t="s">
        <v>16</v>
      </c>
      <c r="D276" s="74"/>
      <c r="E276" s="69"/>
      <c r="F276" s="69">
        <f t="shared" si="14"/>
        <v>0</v>
      </c>
      <c r="G276" s="8"/>
    </row>
    <row r="277" spans="1:7" hidden="1" x14ac:dyDescent="0.2">
      <c r="A277" s="65">
        <v>327080</v>
      </c>
      <c r="B277" s="66" t="s">
        <v>495</v>
      </c>
      <c r="C277" s="67" t="s">
        <v>0</v>
      </c>
      <c r="D277" s="74"/>
      <c r="E277" s="69"/>
      <c r="F277" s="69">
        <f t="shared" si="14"/>
        <v>0</v>
      </c>
      <c r="G277" s="8"/>
    </row>
    <row r="278" spans="1:7" hidden="1" x14ac:dyDescent="0.2">
      <c r="A278" s="65">
        <v>444030</v>
      </c>
      <c r="B278" s="66" t="s">
        <v>687</v>
      </c>
      <c r="C278" s="67" t="s">
        <v>2</v>
      </c>
      <c r="D278" s="70"/>
      <c r="E278" s="69"/>
      <c r="F278" s="69">
        <f t="shared" ref="F278:F281" si="15">D278*E278</f>
        <v>0</v>
      </c>
    </row>
    <row r="279" spans="1:7" hidden="1" x14ac:dyDescent="0.2">
      <c r="A279" s="65">
        <v>444041</v>
      </c>
      <c r="B279" s="66" t="s">
        <v>688</v>
      </c>
      <c r="C279" s="67" t="s">
        <v>0</v>
      </c>
      <c r="D279" s="70"/>
      <c r="E279" s="69"/>
      <c r="F279" s="69">
        <f t="shared" si="15"/>
        <v>0</v>
      </c>
    </row>
    <row r="280" spans="1:7" hidden="1" x14ac:dyDescent="0.2">
      <c r="A280" s="65">
        <v>444042</v>
      </c>
      <c r="B280" s="66" t="s">
        <v>689</v>
      </c>
      <c r="C280" s="67" t="s">
        <v>0</v>
      </c>
      <c r="D280" s="70"/>
      <c r="E280" s="69"/>
      <c r="F280" s="69">
        <f t="shared" si="15"/>
        <v>0</v>
      </c>
    </row>
    <row r="281" spans="1:7" hidden="1" x14ac:dyDescent="0.2">
      <c r="A281" s="65">
        <v>444050</v>
      </c>
      <c r="B281" s="66" t="s">
        <v>690</v>
      </c>
      <c r="C281" s="67" t="s">
        <v>2</v>
      </c>
      <c r="D281" s="70"/>
      <c r="E281" s="69"/>
      <c r="F281" s="69">
        <f t="shared" si="15"/>
        <v>0</v>
      </c>
    </row>
    <row r="282" spans="1:7" s="7" customFormat="1" ht="30.6" hidden="1" customHeight="1" x14ac:dyDescent="0.2">
      <c r="A282" s="59">
        <v>445000</v>
      </c>
      <c r="B282" s="60" t="s">
        <v>691</v>
      </c>
      <c r="C282" s="61"/>
      <c r="D282" s="62"/>
      <c r="E282" s="63"/>
      <c r="F282" s="63"/>
    </row>
    <row r="283" spans="1:7" hidden="1" x14ac:dyDescent="0.2">
      <c r="A283" s="65">
        <v>445010</v>
      </c>
      <c r="B283" s="66" t="s">
        <v>692</v>
      </c>
      <c r="C283" s="67" t="s">
        <v>17</v>
      </c>
      <c r="D283" s="70"/>
      <c r="E283" s="69"/>
      <c r="F283" s="69">
        <f>D283*E283</f>
        <v>0</v>
      </c>
    </row>
    <row r="284" spans="1:7" hidden="1" x14ac:dyDescent="0.2">
      <c r="A284" s="65">
        <v>445020</v>
      </c>
      <c r="B284" s="66" t="s">
        <v>693</v>
      </c>
      <c r="C284" s="67" t="s">
        <v>17</v>
      </c>
      <c r="D284" s="70"/>
      <c r="E284" s="69"/>
      <c r="F284" s="69">
        <f>D284*E284</f>
        <v>0</v>
      </c>
    </row>
    <row r="285" spans="1:7" s="7" customFormat="1" ht="30.6" hidden="1" customHeight="1" x14ac:dyDescent="0.2">
      <c r="A285" s="59">
        <v>446000</v>
      </c>
      <c r="B285" s="60" t="s">
        <v>694</v>
      </c>
      <c r="C285" s="61"/>
      <c r="D285" s="62"/>
      <c r="E285" s="63"/>
      <c r="F285" s="63"/>
    </row>
    <row r="286" spans="1:7" hidden="1" x14ac:dyDescent="0.2">
      <c r="A286" s="65">
        <v>446010</v>
      </c>
      <c r="B286" s="66" t="s">
        <v>695</v>
      </c>
      <c r="C286" s="67" t="s">
        <v>2</v>
      </c>
      <c r="D286" s="70"/>
      <c r="E286" s="69"/>
      <c r="F286" s="69">
        <f t="shared" ref="F286:F291" si="16">D286*E286</f>
        <v>0</v>
      </c>
    </row>
    <row r="287" spans="1:7" hidden="1" x14ac:dyDescent="0.2">
      <c r="A287" s="65">
        <v>446020</v>
      </c>
      <c r="B287" s="66" t="s">
        <v>696</v>
      </c>
      <c r="C287" s="67" t="s">
        <v>2</v>
      </c>
      <c r="D287" s="70"/>
      <c r="E287" s="69"/>
      <c r="F287" s="69">
        <f t="shared" si="16"/>
        <v>0</v>
      </c>
    </row>
    <row r="288" spans="1:7" hidden="1" x14ac:dyDescent="0.2">
      <c r="A288" s="65">
        <v>446030</v>
      </c>
      <c r="B288" s="66" t="s">
        <v>697</v>
      </c>
      <c r="C288" s="67" t="s">
        <v>2</v>
      </c>
      <c r="D288" s="70"/>
      <c r="E288" s="69"/>
      <c r="F288" s="69">
        <f t="shared" si="16"/>
        <v>0</v>
      </c>
    </row>
    <row r="289" spans="1:6" s="8" customFormat="1" hidden="1" x14ac:dyDescent="0.2">
      <c r="A289" s="65">
        <v>446040</v>
      </c>
      <c r="B289" s="66" t="s">
        <v>698</v>
      </c>
      <c r="C289" s="67" t="s">
        <v>2</v>
      </c>
      <c r="D289" s="70"/>
      <c r="E289" s="69"/>
      <c r="F289" s="69">
        <f t="shared" si="16"/>
        <v>0</v>
      </c>
    </row>
    <row r="290" spans="1:6" s="8" customFormat="1" hidden="1" x14ac:dyDescent="0.2">
      <c r="A290" s="65">
        <v>446050</v>
      </c>
      <c r="B290" s="66" t="s">
        <v>699</v>
      </c>
      <c r="C290" s="67" t="s">
        <v>2</v>
      </c>
      <c r="D290" s="70"/>
      <c r="E290" s="69"/>
      <c r="F290" s="69">
        <f t="shared" si="16"/>
        <v>0</v>
      </c>
    </row>
    <row r="291" spans="1:6" s="8" customFormat="1" hidden="1" x14ac:dyDescent="0.2">
      <c r="A291" s="65">
        <v>446060</v>
      </c>
      <c r="B291" s="66" t="s">
        <v>700</v>
      </c>
      <c r="C291" s="67" t="s">
        <v>2</v>
      </c>
      <c r="D291" s="70"/>
      <c r="E291" s="69"/>
      <c r="F291" s="69">
        <f t="shared" si="16"/>
        <v>0</v>
      </c>
    </row>
    <row r="292" spans="1:6" s="7" customFormat="1" ht="30.6" hidden="1" customHeight="1" x14ac:dyDescent="0.2">
      <c r="A292" s="59">
        <v>447000</v>
      </c>
      <c r="B292" s="60" t="s">
        <v>701</v>
      </c>
      <c r="C292" s="61"/>
      <c r="D292" s="62"/>
      <c r="E292" s="63"/>
      <c r="F292" s="63"/>
    </row>
    <row r="293" spans="1:6" s="8" customFormat="1" hidden="1" x14ac:dyDescent="0.2">
      <c r="A293" s="65">
        <v>447010</v>
      </c>
      <c r="B293" s="66" t="s">
        <v>702</v>
      </c>
      <c r="C293" s="67" t="s">
        <v>0</v>
      </c>
      <c r="D293" s="70"/>
      <c r="E293" s="69"/>
      <c r="F293" s="69">
        <f>D293*E293</f>
        <v>0</v>
      </c>
    </row>
    <row r="294" spans="1:6" s="8" customFormat="1" hidden="1" x14ac:dyDescent="0.2">
      <c r="A294" s="65">
        <v>447020</v>
      </c>
      <c r="B294" s="66" t="s">
        <v>703</v>
      </c>
      <c r="C294" s="67" t="s">
        <v>0</v>
      </c>
      <c r="D294" s="70"/>
      <c r="E294" s="69"/>
      <c r="F294" s="69">
        <f>D294*E294</f>
        <v>0</v>
      </c>
    </row>
    <row r="295" spans="1:6" s="8" customFormat="1" hidden="1" x14ac:dyDescent="0.2">
      <c r="A295" s="65">
        <v>447030</v>
      </c>
      <c r="B295" s="66" t="s">
        <v>704</v>
      </c>
      <c r="C295" s="67" t="s">
        <v>0</v>
      </c>
      <c r="D295" s="70"/>
      <c r="E295" s="69"/>
      <c r="F295" s="69">
        <f>D295*E295</f>
        <v>0</v>
      </c>
    </row>
    <row r="296" spans="1:6" s="8" customFormat="1" hidden="1" x14ac:dyDescent="0.2">
      <c r="A296" s="65">
        <v>447040</v>
      </c>
      <c r="B296" s="66" t="s">
        <v>705</v>
      </c>
      <c r="C296" s="67" t="s">
        <v>0</v>
      </c>
      <c r="D296" s="70"/>
      <c r="E296" s="69"/>
      <c r="F296" s="69">
        <f>D296*E296</f>
        <v>0</v>
      </c>
    </row>
    <row r="297" spans="1:6" s="7" customFormat="1" ht="30.6" hidden="1" customHeight="1" x14ac:dyDescent="0.2">
      <c r="A297" s="59">
        <v>450000</v>
      </c>
      <c r="B297" s="60" t="s">
        <v>706</v>
      </c>
      <c r="C297" s="61"/>
      <c r="D297" s="62"/>
      <c r="E297" s="63"/>
      <c r="F297" s="63"/>
    </row>
    <row r="298" spans="1:6" s="8" customFormat="1" hidden="1" x14ac:dyDescent="0.2">
      <c r="A298" s="65">
        <v>450010</v>
      </c>
      <c r="B298" s="66" t="s">
        <v>707</v>
      </c>
      <c r="C298" s="67" t="s">
        <v>2</v>
      </c>
      <c r="D298" s="70"/>
      <c r="E298" s="69"/>
      <c r="F298" s="69">
        <f t="shared" ref="F298:F311" si="17">D298*E298</f>
        <v>0</v>
      </c>
    </row>
    <row r="299" spans="1:6" s="8" customFormat="1" hidden="1" x14ac:dyDescent="0.2">
      <c r="A299" s="65">
        <v>450015</v>
      </c>
      <c r="B299" s="66" t="s">
        <v>708</v>
      </c>
      <c r="C299" s="67" t="s">
        <v>2</v>
      </c>
      <c r="D299" s="70"/>
      <c r="E299" s="69"/>
      <c r="F299" s="69">
        <f t="shared" si="17"/>
        <v>0</v>
      </c>
    </row>
    <row r="300" spans="1:6" s="8" customFormat="1" hidden="1" x14ac:dyDescent="0.2">
      <c r="A300" s="65">
        <v>450020</v>
      </c>
      <c r="B300" s="66" t="s">
        <v>709</v>
      </c>
      <c r="C300" s="67" t="s">
        <v>17</v>
      </c>
      <c r="D300" s="70"/>
      <c r="E300" s="69"/>
      <c r="F300" s="69">
        <f t="shared" si="17"/>
        <v>0</v>
      </c>
    </row>
    <row r="301" spans="1:6" s="8" customFormat="1" hidden="1" x14ac:dyDescent="0.2">
      <c r="A301" s="65">
        <v>450021</v>
      </c>
      <c r="B301" s="66" t="s">
        <v>710</v>
      </c>
      <c r="C301" s="67" t="s">
        <v>2</v>
      </c>
      <c r="D301" s="70"/>
      <c r="E301" s="69"/>
      <c r="F301" s="69">
        <f t="shared" si="17"/>
        <v>0</v>
      </c>
    </row>
    <row r="302" spans="1:6" s="8" customFormat="1" hidden="1" x14ac:dyDescent="0.2">
      <c r="A302" s="65">
        <v>450025</v>
      </c>
      <c r="B302" s="66" t="s">
        <v>711</v>
      </c>
      <c r="C302" s="67" t="s">
        <v>2</v>
      </c>
      <c r="D302" s="70"/>
      <c r="E302" s="69"/>
      <c r="F302" s="69">
        <f t="shared" si="17"/>
        <v>0</v>
      </c>
    </row>
    <row r="303" spans="1:6" s="8" customFormat="1" hidden="1" x14ac:dyDescent="0.2">
      <c r="A303" s="65">
        <v>450030</v>
      </c>
      <c r="B303" s="66" t="s">
        <v>712</v>
      </c>
      <c r="C303" s="67" t="s">
        <v>2</v>
      </c>
      <c r="D303" s="70"/>
      <c r="E303" s="69"/>
      <c r="F303" s="69">
        <f t="shared" si="17"/>
        <v>0</v>
      </c>
    </row>
    <row r="304" spans="1:6" s="8" customFormat="1" hidden="1" x14ac:dyDescent="0.2">
      <c r="A304" s="65">
        <v>450035</v>
      </c>
      <c r="B304" s="66" t="s">
        <v>713</v>
      </c>
      <c r="C304" s="67" t="s">
        <v>2</v>
      </c>
      <c r="D304" s="70"/>
      <c r="E304" s="69"/>
      <c r="F304" s="69">
        <f t="shared" si="17"/>
        <v>0</v>
      </c>
    </row>
    <row r="305" spans="1:6" s="8" customFormat="1" hidden="1" x14ac:dyDescent="0.2">
      <c r="A305" s="65">
        <v>450040</v>
      </c>
      <c r="B305" s="66" t="s">
        <v>714</v>
      </c>
      <c r="C305" s="67" t="s">
        <v>0</v>
      </c>
      <c r="D305" s="70"/>
      <c r="E305" s="69"/>
      <c r="F305" s="69">
        <f t="shared" si="17"/>
        <v>0</v>
      </c>
    </row>
    <row r="306" spans="1:6" s="8" customFormat="1" hidden="1" x14ac:dyDescent="0.2">
      <c r="A306" s="65">
        <v>450060</v>
      </c>
      <c r="B306" s="66" t="s">
        <v>715</v>
      </c>
      <c r="C306" s="67" t="s">
        <v>0</v>
      </c>
      <c r="D306" s="70"/>
      <c r="E306" s="69"/>
      <c r="F306" s="69">
        <f t="shared" si="17"/>
        <v>0</v>
      </c>
    </row>
    <row r="307" spans="1:6" s="8" customFormat="1" hidden="1" x14ac:dyDescent="0.2">
      <c r="A307" s="65">
        <v>450065</v>
      </c>
      <c r="B307" s="66" t="s">
        <v>198</v>
      </c>
      <c r="C307" s="67" t="s">
        <v>0</v>
      </c>
      <c r="D307" s="70"/>
      <c r="E307" s="69"/>
      <c r="F307" s="69">
        <f t="shared" si="17"/>
        <v>0</v>
      </c>
    </row>
    <row r="308" spans="1:6" s="8" customFormat="1" hidden="1" x14ac:dyDescent="0.2">
      <c r="A308" s="65">
        <v>450070</v>
      </c>
      <c r="B308" s="66" t="s">
        <v>716</v>
      </c>
      <c r="C308" s="67" t="s">
        <v>0</v>
      </c>
      <c r="D308" s="70"/>
      <c r="E308" s="69"/>
      <c r="F308" s="69">
        <f t="shared" si="17"/>
        <v>0</v>
      </c>
    </row>
    <row r="309" spans="1:6" s="8" customFormat="1" hidden="1" x14ac:dyDescent="0.2">
      <c r="A309" s="65">
        <v>450080</v>
      </c>
      <c r="B309" s="66" t="s">
        <v>717</v>
      </c>
      <c r="C309" s="67" t="s">
        <v>2</v>
      </c>
      <c r="D309" s="70"/>
      <c r="E309" s="69"/>
      <c r="F309" s="69">
        <f t="shared" si="17"/>
        <v>0</v>
      </c>
    </row>
    <row r="310" spans="1:6" s="8" customFormat="1" hidden="1" x14ac:dyDescent="0.2">
      <c r="A310" s="65">
        <v>450081</v>
      </c>
      <c r="B310" s="66" t="s">
        <v>15</v>
      </c>
      <c r="C310" s="67" t="s">
        <v>2</v>
      </c>
      <c r="D310" s="70"/>
      <c r="E310" s="69"/>
      <c r="F310" s="69">
        <f t="shared" si="17"/>
        <v>0</v>
      </c>
    </row>
    <row r="311" spans="1:6" s="8" customFormat="1" hidden="1" x14ac:dyDescent="0.2">
      <c r="A311" s="65">
        <v>450082</v>
      </c>
      <c r="B311" s="66" t="s">
        <v>12</v>
      </c>
      <c r="C311" s="67" t="s">
        <v>2</v>
      </c>
      <c r="D311" s="70"/>
      <c r="E311" s="69"/>
      <c r="F311" s="69">
        <f t="shared" si="17"/>
        <v>0</v>
      </c>
    </row>
    <row r="312" spans="1:6" s="7" customFormat="1" ht="30.6" hidden="1" customHeight="1" x14ac:dyDescent="0.2">
      <c r="A312" s="59">
        <v>460000</v>
      </c>
      <c r="B312" s="60" t="s">
        <v>718</v>
      </c>
      <c r="C312" s="61"/>
      <c r="D312" s="62"/>
      <c r="E312" s="63"/>
      <c r="F312" s="63"/>
    </row>
    <row r="313" spans="1:6" s="7" customFormat="1" ht="30.6" hidden="1" customHeight="1" x14ac:dyDescent="0.2">
      <c r="A313" s="59">
        <v>461000</v>
      </c>
      <c r="B313" s="60" t="s">
        <v>719</v>
      </c>
      <c r="C313" s="61"/>
      <c r="D313" s="62"/>
      <c r="E313" s="63"/>
      <c r="F313" s="63"/>
    </row>
    <row r="314" spans="1:6" s="8" customFormat="1" hidden="1" x14ac:dyDescent="0.2">
      <c r="A314" s="65">
        <v>461010</v>
      </c>
      <c r="B314" s="66" t="s">
        <v>720</v>
      </c>
      <c r="C314" s="67" t="s">
        <v>16</v>
      </c>
      <c r="D314" s="70"/>
      <c r="E314" s="69"/>
      <c r="F314" s="69">
        <f>D314*E314</f>
        <v>0</v>
      </c>
    </row>
    <row r="315" spans="1:6" s="8" customFormat="1" hidden="1" x14ac:dyDescent="0.2">
      <c r="A315" s="65">
        <v>461020</v>
      </c>
      <c r="B315" s="66" t="s">
        <v>721</v>
      </c>
      <c r="C315" s="67" t="s">
        <v>17</v>
      </c>
      <c r="D315" s="70"/>
      <c r="E315" s="69"/>
      <c r="F315" s="69">
        <f>D315*E315</f>
        <v>0</v>
      </c>
    </row>
    <row r="316" spans="1:6" s="8" customFormat="1" hidden="1" x14ac:dyDescent="0.2">
      <c r="A316" s="65">
        <v>461030</v>
      </c>
      <c r="B316" s="66" t="s">
        <v>722</v>
      </c>
      <c r="C316" s="67" t="s">
        <v>0</v>
      </c>
      <c r="D316" s="70"/>
      <c r="E316" s="69"/>
      <c r="F316" s="69">
        <f>D316*E316</f>
        <v>0</v>
      </c>
    </row>
    <row r="317" spans="1:6" s="8" customFormat="1" hidden="1" x14ac:dyDescent="0.2">
      <c r="A317" s="65">
        <v>461040</v>
      </c>
      <c r="B317" s="66" t="s">
        <v>723</v>
      </c>
      <c r="C317" s="67" t="s">
        <v>17</v>
      </c>
      <c r="D317" s="70"/>
      <c r="E317" s="69"/>
      <c r="F317" s="69">
        <f>D317*E317</f>
        <v>0</v>
      </c>
    </row>
    <row r="318" spans="1:6" s="7" customFormat="1" ht="30.6" hidden="1" customHeight="1" x14ac:dyDescent="0.2">
      <c r="A318" s="59">
        <v>462000</v>
      </c>
      <c r="B318" s="60" t="s">
        <v>724</v>
      </c>
      <c r="C318" s="61"/>
      <c r="D318" s="62"/>
      <c r="E318" s="63"/>
      <c r="F318" s="63"/>
    </row>
    <row r="319" spans="1:6" s="8" customFormat="1" hidden="1" x14ac:dyDescent="0.2">
      <c r="A319" s="65">
        <v>462010</v>
      </c>
      <c r="B319" s="66" t="s">
        <v>725</v>
      </c>
      <c r="C319" s="67" t="s">
        <v>17</v>
      </c>
      <c r="D319" s="70"/>
      <c r="E319" s="69"/>
      <c r="F319" s="69">
        <f t="shared" ref="F319:F325" si="18">D319*E319</f>
        <v>0</v>
      </c>
    </row>
    <row r="320" spans="1:6" s="8" customFormat="1" hidden="1" x14ac:dyDescent="0.2">
      <c r="A320" s="65">
        <v>462020</v>
      </c>
      <c r="B320" s="66" t="s">
        <v>726</v>
      </c>
      <c r="C320" s="67" t="s">
        <v>17</v>
      </c>
      <c r="D320" s="70"/>
      <c r="E320" s="69"/>
      <c r="F320" s="69">
        <f t="shared" si="18"/>
        <v>0</v>
      </c>
    </row>
    <row r="321" spans="1:6" s="8" customFormat="1" hidden="1" x14ac:dyDescent="0.2">
      <c r="A321" s="65">
        <v>462030</v>
      </c>
      <c r="B321" s="66" t="s">
        <v>727</v>
      </c>
      <c r="C321" s="67" t="s">
        <v>17</v>
      </c>
      <c r="D321" s="70"/>
      <c r="E321" s="69"/>
      <c r="F321" s="69">
        <f t="shared" si="18"/>
        <v>0</v>
      </c>
    </row>
    <row r="322" spans="1:6" s="8" customFormat="1" hidden="1" x14ac:dyDescent="0.2">
      <c r="A322" s="65">
        <v>462040</v>
      </c>
      <c r="B322" s="66" t="s">
        <v>728</v>
      </c>
      <c r="C322" s="67" t="s">
        <v>17</v>
      </c>
      <c r="D322" s="70"/>
      <c r="E322" s="69"/>
      <c r="F322" s="69">
        <f t="shared" si="18"/>
        <v>0</v>
      </c>
    </row>
    <row r="323" spans="1:6" s="8" customFormat="1" hidden="1" x14ac:dyDescent="0.2">
      <c r="A323" s="65">
        <v>462050</v>
      </c>
      <c r="B323" s="66" t="s">
        <v>729</v>
      </c>
      <c r="C323" s="67" t="s">
        <v>17</v>
      </c>
      <c r="D323" s="70"/>
      <c r="E323" s="69"/>
      <c r="F323" s="69">
        <f t="shared" si="18"/>
        <v>0</v>
      </c>
    </row>
    <row r="324" spans="1:6" s="8" customFormat="1" hidden="1" x14ac:dyDescent="0.2">
      <c r="A324" s="65">
        <v>462060</v>
      </c>
      <c r="B324" s="66" t="s">
        <v>730</v>
      </c>
      <c r="C324" s="67" t="s">
        <v>17</v>
      </c>
      <c r="D324" s="70"/>
      <c r="E324" s="69"/>
      <c r="F324" s="69">
        <f t="shared" si="18"/>
        <v>0</v>
      </c>
    </row>
    <row r="325" spans="1:6" s="8" customFormat="1" hidden="1" x14ac:dyDescent="0.2">
      <c r="A325" s="65">
        <v>462070</v>
      </c>
      <c r="B325" s="66" t="s">
        <v>731</v>
      </c>
      <c r="C325" s="67" t="s">
        <v>16</v>
      </c>
      <c r="D325" s="70"/>
      <c r="E325" s="69"/>
      <c r="F325" s="69">
        <f t="shared" si="18"/>
        <v>0</v>
      </c>
    </row>
    <row r="326" spans="1:6" s="7" customFormat="1" ht="30.6" hidden="1" customHeight="1" x14ac:dyDescent="0.2">
      <c r="A326" s="59">
        <v>463000</v>
      </c>
      <c r="B326" s="60" t="s">
        <v>732</v>
      </c>
      <c r="C326" s="61"/>
      <c r="D326" s="62"/>
      <c r="E326" s="63"/>
      <c r="F326" s="63"/>
    </row>
    <row r="327" spans="1:6" s="8" customFormat="1" hidden="1" x14ac:dyDescent="0.2">
      <c r="A327" s="65">
        <v>463010</v>
      </c>
      <c r="B327" s="66" t="s">
        <v>733</v>
      </c>
      <c r="C327" s="67" t="s">
        <v>16</v>
      </c>
      <c r="D327" s="70"/>
      <c r="E327" s="69"/>
      <c r="F327" s="69">
        <f>D327*E327</f>
        <v>0</v>
      </c>
    </row>
    <row r="328" spans="1:6" s="8" customFormat="1" hidden="1" x14ac:dyDescent="0.2">
      <c r="A328" s="65">
        <v>463020</v>
      </c>
      <c r="B328" s="66" t="s">
        <v>734</v>
      </c>
      <c r="C328" s="67" t="s">
        <v>17</v>
      </c>
      <c r="D328" s="70"/>
      <c r="E328" s="69"/>
      <c r="F328" s="69">
        <f>D328*E328</f>
        <v>0</v>
      </c>
    </row>
    <row r="329" spans="1:6" s="8" customFormat="1" hidden="1" x14ac:dyDescent="0.2">
      <c r="A329" s="65">
        <v>463030</v>
      </c>
      <c r="B329" s="66" t="s">
        <v>735</v>
      </c>
      <c r="C329" s="67" t="s">
        <v>17</v>
      </c>
      <c r="D329" s="70"/>
      <c r="E329" s="69"/>
      <c r="F329" s="69">
        <f>D329*E329</f>
        <v>0</v>
      </c>
    </row>
    <row r="330" spans="1:6" s="8" customFormat="1" hidden="1" x14ac:dyDescent="0.2">
      <c r="A330" s="65">
        <v>463040</v>
      </c>
      <c r="B330" s="66" t="s">
        <v>736</v>
      </c>
      <c r="C330" s="67" t="s">
        <v>17</v>
      </c>
      <c r="D330" s="70"/>
      <c r="E330" s="69"/>
      <c r="F330" s="69">
        <f>D330*E330</f>
        <v>0</v>
      </c>
    </row>
    <row r="331" spans="1:6" s="8" customFormat="1" hidden="1" x14ac:dyDescent="0.2">
      <c r="A331" s="65">
        <v>463050</v>
      </c>
      <c r="B331" s="66" t="s">
        <v>737</v>
      </c>
      <c r="C331" s="67" t="s">
        <v>16</v>
      </c>
      <c r="D331" s="70"/>
      <c r="E331" s="69"/>
      <c r="F331" s="69">
        <f>D331*E331</f>
        <v>0</v>
      </c>
    </row>
    <row r="332" spans="1:6" s="7" customFormat="1" ht="30.6" hidden="1" customHeight="1" x14ac:dyDescent="0.2">
      <c r="A332" s="59">
        <v>464000</v>
      </c>
      <c r="B332" s="60" t="s">
        <v>738</v>
      </c>
      <c r="C332" s="61"/>
      <c r="D332" s="62"/>
      <c r="E332" s="63"/>
      <c r="F332" s="63"/>
    </row>
    <row r="333" spans="1:6" s="8" customFormat="1" hidden="1" x14ac:dyDescent="0.2">
      <c r="A333" s="65">
        <v>464010</v>
      </c>
      <c r="B333" s="66" t="s">
        <v>739</v>
      </c>
      <c r="C333" s="67" t="s">
        <v>17</v>
      </c>
      <c r="D333" s="70"/>
      <c r="E333" s="69"/>
      <c r="F333" s="69">
        <f t="shared" ref="F333:F340" si="19">D333*E333</f>
        <v>0</v>
      </c>
    </row>
    <row r="334" spans="1:6" s="8" customFormat="1" hidden="1" x14ac:dyDescent="0.2">
      <c r="A334" s="65">
        <v>464020</v>
      </c>
      <c r="B334" s="66" t="s">
        <v>740</v>
      </c>
      <c r="C334" s="67" t="s">
        <v>17</v>
      </c>
      <c r="D334" s="70"/>
      <c r="E334" s="69"/>
      <c r="F334" s="69">
        <f t="shared" si="19"/>
        <v>0</v>
      </c>
    </row>
    <row r="335" spans="1:6" s="8" customFormat="1" hidden="1" x14ac:dyDescent="0.2">
      <c r="A335" s="65">
        <v>464030</v>
      </c>
      <c r="B335" s="66" t="s">
        <v>741</v>
      </c>
      <c r="C335" s="67" t="s">
        <v>17</v>
      </c>
      <c r="D335" s="70"/>
      <c r="E335" s="69"/>
      <c r="F335" s="69">
        <f t="shared" si="19"/>
        <v>0</v>
      </c>
    </row>
    <row r="336" spans="1:6" s="8" customFormat="1" hidden="1" x14ac:dyDescent="0.2">
      <c r="A336" s="65">
        <v>464040</v>
      </c>
      <c r="B336" s="66" t="s">
        <v>742</v>
      </c>
      <c r="C336" s="67" t="s">
        <v>16</v>
      </c>
      <c r="D336" s="70"/>
      <c r="E336" s="69"/>
      <c r="F336" s="69">
        <f t="shared" si="19"/>
        <v>0</v>
      </c>
    </row>
    <row r="337" spans="1:6" s="8" customFormat="1" hidden="1" x14ac:dyDescent="0.2">
      <c r="A337" s="65">
        <v>464050</v>
      </c>
      <c r="B337" s="66" t="s">
        <v>743</v>
      </c>
      <c r="C337" s="67" t="s">
        <v>17</v>
      </c>
      <c r="D337" s="70"/>
      <c r="E337" s="69"/>
      <c r="F337" s="69">
        <f t="shared" si="19"/>
        <v>0</v>
      </c>
    </row>
    <row r="338" spans="1:6" s="8" customFormat="1" hidden="1" x14ac:dyDescent="0.2">
      <c r="A338" s="65">
        <v>464060</v>
      </c>
      <c r="B338" s="66" t="s">
        <v>744</v>
      </c>
      <c r="C338" s="67" t="s">
        <v>17</v>
      </c>
      <c r="D338" s="70"/>
      <c r="E338" s="69"/>
      <c r="F338" s="69">
        <f t="shared" si="19"/>
        <v>0</v>
      </c>
    </row>
    <row r="339" spans="1:6" s="8" customFormat="1" hidden="1" x14ac:dyDescent="0.2">
      <c r="A339" s="65">
        <v>464070</v>
      </c>
      <c r="B339" s="66" t="s">
        <v>745</v>
      </c>
      <c r="C339" s="67" t="s">
        <v>17</v>
      </c>
      <c r="D339" s="70"/>
      <c r="E339" s="69"/>
      <c r="F339" s="69">
        <f t="shared" si="19"/>
        <v>0</v>
      </c>
    </row>
    <row r="340" spans="1:6" s="8" customFormat="1" hidden="1" x14ac:dyDescent="0.2">
      <c r="A340" s="65">
        <v>464080</v>
      </c>
      <c r="B340" s="66" t="s">
        <v>746</v>
      </c>
      <c r="C340" s="67" t="s">
        <v>17</v>
      </c>
      <c r="D340" s="70"/>
      <c r="E340" s="69"/>
      <c r="F340" s="69">
        <f t="shared" si="19"/>
        <v>0</v>
      </c>
    </row>
    <row r="341" spans="1:6" s="7" customFormat="1" ht="30.6" hidden="1" customHeight="1" x14ac:dyDescent="0.2">
      <c r="A341" s="59">
        <v>465000</v>
      </c>
      <c r="B341" s="60" t="s">
        <v>747</v>
      </c>
      <c r="C341" s="61"/>
      <c r="D341" s="62"/>
      <c r="E341" s="63"/>
      <c r="F341" s="63"/>
    </row>
    <row r="342" spans="1:6" s="8" customFormat="1" hidden="1" x14ac:dyDescent="0.2">
      <c r="A342" s="65">
        <v>465010</v>
      </c>
      <c r="B342" s="66" t="s">
        <v>748</v>
      </c>
      <c r="C342" s="67" t="s">
        <v>17</v>
      </c>
      <c r="D342" s="70"/>
      <c r="E342" s="69"/>
      <c r="F342" s="69">
        <f>D342*E342</f>
        <v>0</v>
      </c>
    </row>
    <row r="343" spans="1:6" s="8" customFormat="1" hidden="1" x14ac:dyDescent="0.2">
      <c r="A343" s="65">
        <v>465020</v>
      </c>
      <c r="B343" s="66" t="s">
        <v>749</v>
      </c>
      <c r="C343" s="67" t="s">
        <v>17</v>
      </c>
      <c r="D343" s="70"/>
      <c r="E343" s="69"/>
      <c r="F343" s="69">
        <f>D343*E343</f>
        <v>0</v>
      </c>
    </row>
    <row r="344" spans="1:6" s="8" customFormat="1" hidden="1" x14ac:dyDescent="0.2">
      <c r="A344" s="65">
        <v>465030</v>
      </c>
      <c r="B344" s="66" t="s">
        <v>750</v>
      </c>
      <c r="C344" s="67" t="s">
        <v>17</v>
      </c>
      <c r="D344" s="70"/>
      <c r="E344" s="69"/>
      <c r="F344" s="69">
        <f>D344*E344</f>
        <v>0</v>
      </c>
    </row>
    <row r="345" spans="1:6" s="8" customFormat="1" hidden="1" x14ac:dyDescent="0.2">
      <c r="A345" s="65"/>
      <c r="B345" s="66"/>
      <c r="C345" s="67"/>
      <c r="D345" s="67"/>
      <c r="E345" s="67"/>
      <c r="F345" s="67"/>
    </row>
    <row r="346" spans="1:6" s="57" customFormat="1" ht="41.25" hidden="1" customHeight="1" x14ac:dyDescent="0.2">
      <c r="A346" s="51">
        <v>500000</v>
      </c>
      <c r="B346" s="52" t="s">
        <v>754</v>
      </c>
      <c r="C346" s="61"/>
      <c r="D346" s="62"/>
      <c r="E346" s="63"/>
      <c r="F346" s="64"/>
    </row>
    <row r="347" spans="1:6" s="7" customFormat="1" ht="30.6" hidden="1" customHeight="1" x14ac:dyDescent="0.2">
      <c r="A347" s="59">
        <v>510000</v>
      </c>
      <c r="B347" s="60" t="s">
        <v>755</v>
      </c>
      <c r="C347" s="61"/>
      <c r="D347" s="62"/>
      <c r="E347" s="63"/>
      <c r="F347" s="63"/>
    </row>
    <row r="348" spans="1:6" s="7" customFormat="1" ht="30.6" hidden="1" customHeight="1" x14ac:dyDescent="0.2">
      <c r="A348" s="59">
        <v>511000</v>
      </c>
      <c r="B348" s="60" t="s">
        <v>756</v>
      </c>
      <c r="C348" s="61"/>
      <c r="D348" s="62"/>
      <c r="E348" s="63"/>
      <c r="F348" s="63"/>
    </row>
    <row r="349" spans="1:6" s="8" customFormat="1" hidden="1" x14ac:dyDescent="0.2">
      <c r="A349" s="65">
        <v>511010</v>
      </c>
      <c r="B349" s="66" t="s">
        <v>757</v>
      </c>
      <c r="C349" s="67" t="s">
        <v>16</v>
      </c>
      <c r="D349" s="70"/>
      <c r="E349" s="69"/>
      <c r="F349" s="69">
        <f>D349*E349</f>
        <v>0</v>
      </c>
    </row>
    <row r="350" spans="1:6" s="8" customFormat="1" hidden="1" x14ac:dyDescent="0.2">
      <c r="A350" s="65">
        <v>511020</v>
      </c>
      <c r="B350" s="66" t="s">
        <v>758</v>
      </c>
      <c r="C350" s="67" t="s">
        <v>534</v>
      </c>
      <c r="D350" s="70"/>
      <c r="E350" s="69"/>
      <c r="F350" s="69">
        <f t="shared" ref="F350:F399" si="20">D350*E350</f>
        <v>0</v>
      </c>
    </row>
    <row r="351" spans="1:6" s="8" customFormat="1" hidden="1" x14ac:dyDescent="0.2">
      <c r="A351" s="65">
        <v>511030</v>
      </c>
      <c r="B351" s="66" t="s">
        <v>759</v>
      </c>
      <c r="C351" s="67" t="s">
        <v>16</v>
      </c>
      <c r="D351" s="70"/>
      <c r="E351" s="69"/>
      <c r="F351" s="69">
        <f t="shared" si="20"/>
        <v>0</v>
      </c>
    </row>
    <row r="352" spans="1:6" s="8" customFormat="1" hidden="1" x14ac:dyDescent="0.2">
      <c r="A352" s="65">
        <v>511040</v>
      </c>
      <c r="B352" s="66" t="s">
        <v>760</v>
      </c>
      <c r="C352" s="67" t="s">
        <v>534</v>
      </c>
      <c r="D352" s="70"/>
      <c r="E352" s="69"/>
      <c r="F352" s="69">
        <f t="shared" si="20"/>
        <v>0</v>
      </c>
    </row>
    <row r="353" spans="1:6" s="8" customFormat="1" hidden="1" x14ac:dyDescent="0.2">
      <c r="A353" s="65">
        <v>511050</v>
      </c>
      <c r="B353" s="66" t="s">
        <v>761</v>
      </c>
      <c r="C353" s="67" t="s">
        <v>16</v>
      </c>
      <c r="D353" s="70"/>
      <c r="E353" s="69"/>
      <c r="F353" s="69">
        <f t="shared" si="20"/>
        <v>0</v>
      </c>
    </row>
    <row r="354" spans="1:6" s="8" customFormat="1" hidden="1" x14ac:dyDescent="0.2">
      <c r="A354" s="65">
        <v>511060</v>
      </c>
      <c r="B354" s="66" t="s">
        <v>762</v>
      </c>
      <c r="C354" s="67" t="s">
        <v>16</v>
      </c>
      <c r="D354" s="70"/>
      <c r="E354" s="69"/>
      <c r="F354" s="69">
        <f t="shared" si="20"/>
        <v>0</v>
      </c>
    </row>
    <row r="355" spans="1:6" s="8" customFormat="1" hidden="1" x14ac:dyDescent="0.2">
      <c r="A355" s="65">
        <v>511070</v>
      </c>
      <c r="B355" s="66" t="s">
        <v>763</v>
      </c>
      <c r="C355" s="67" t="s">
        <v>16</v>
      </c>
      <c r="D355" s="70"/>
      <c r="E355" s="69"/>
      <c r="F355" s="69">
        <f t="shared" si="20"/>
        <v>0</v>
      </c>
    </row>
    <row r="356" spans="1:6" s="8" customFormat="1" hidden="1" x14ac:dyDescent="0.2">
      <c r="A356" s="65">
        <v>511080</v>
      </c>
      <c r="B356" s="66" t="s">
        <v>764</v>
      </c>
      <c r="C356" s="67" t="s">
        <v>16</v>
      </c>
      <c r="D356" s="70"/>
      <c r="E356" s="69"/>
      <c r="F356" s="69">
        <f t="shared" si="20"/>
        <v>0</v>
      </c>
    </row>
    <row r="357" spans="1:6" s="8" customFormat="1" hidden="1" x14ac:dyDescent="0.2">
      <c r="A357" s="65">
        <v>511090</v>
      </c>
      <c r="B357" s="66" t="s">
        <v>765</v>
      </c>
      <c r="C357" s="67" t="s">
        <v>2</v>
      </c>
      <c r="D357" s="70"/>
      <c r="E357" s="69"/>
      <c r="F357" s="69">
        <f t="shared" si="20"/>
        <v>0</v>
      </c>
    </row>
    <row r="358" spans="1:6" s="8" customFormat="1" hidden="1" x14ac:dyDescent="0.2">
      <c r="A358" s="65">
        <v>511100</v>
      </c>
      <c r="B358" s="66" t="s">
        <v>766</v>
      </c>
      <c r="C358" s="67" t="s">
        <v>534</v>
      </c>
      <c r="D358" s="70"/>
      <c r="E358" s="69"/>
      <c r="F358" s="69">
        <f t="shared" si="20"/>
        <v>0</v>
      </c>
    </row>
    <row r="359" spans="1:6" s="8" customFormat="1" hidden="1" x14ac:dyDescent="0.2">
      <c r="A359" s="65">
        <v>511110</v>
      </c>
      <c r="B359" s="66" t="s">
        <v>767</v>
      </c>
      <c r="C359" s="67" t="s">
        <v>2</v>
      </c>
      <c r="D359" s="70"/>
      <c r="E359" s="69"/>
      <c r="F359" s="69">
        <f t="shared" si="20"/>
        <v>0</v>
      </c>
    </row>
    <row r="360" spans="1:6" s="8" customFormat="1" hidden="1" x14ac:dyDescent="0.2">
      <c r="A360" s="65">
        <v>511111</v>
      </c>
      <c r="B360" s="66" t="s">
        <v>768</v>
      </c>
      <c r="C360" s="67" t="s">
        <v>2</v>
      </c>
      <c r="D360" s="70"/>
      <c r="E360" s="69"/>
      <c r="F360" s="69">
        <f t="shared" si="20"/>
        <v>0</v>
      </c>
    </row>
    <row r="361" spans="1:6" s="8" customFormat="1" hidden="1" x14ac:dyDescent="0.2">
      <c r="A361" s="65">
        <v>511112</v>
      </c>
      <c r="B361" s="66" t="s">
        <v>769</v>
      </c>
      <c r="C361" s="67" t="s">
        <v>2</v>
      </c>
      <c r="D361" s="70"/>
      <c r="E361" s="69"/>
      <c r="F361" s="69">
        <f t="shared" si="20"/>
        <v>0</v>
      </c>
    </row>
    <row r="362" spans="1:6" s="8" customFormat="1" hidden="1" x14ac:dyDescent="0.2">
      <c r="A362" s="65">
        <v>511113</v>
      </c>
      <c r="B362" s="66" t="s">
        <v>770</v>
      </c>
      <c r="C362" s="67" t="s">
        <v>2</v>
      </c>
      <c r="D362" s="70"/>
      <c r="E362" s="69"/>
      <c r="F362" s="69">
        <f t="shared" si="20"/>
        <v>0</v>
      </c>
    </row>
    <row r="363" spans="1:6" s="8" customFormat="1" hidden="1" x14ac:dyDescent="0.2">
      <c r="A363" s="65">
        <v>511120</v>
      </c>
      <c r="B363" s="66" t="s">
        <v>771</v>
      </c>
      <c r="C363" s="67" t="s">
        <v>0</v>
      </c>
      <c r="D363" s="70"/>
      <c r="E363" s="69"/>
      <c r="F363" s="69">
        <f t="shared" si="20"/>
        <v>0</v>
      </c>
    </row>
    <row r="364" spans="1:6" s="8" customFormat="1" hidden="1" x14ac:dyDescent="0.2">
      <c r="A364" s="65">
        <v>511121</v>
      </c>
      <c r="B364" s="66" t="s">
        <v>772</v>
      </c>
      <c r="C364" s="67" t="s">
        <v>0</v>
      </c>
      <c r="D364" s="70"/>
      <c r="E364" s="69"/>
      <c r="F364" s="69">
        <f t="shared" si="20"/>
        <v>0</v>
      </c>
    </row>
    <row r="365" spans="1:6" s="8" customFormat="1" hidden="1" x14ac:dyDescent="0.2">
      <c r="A365" s="65">
        <v>511130</v>
      </c>
      <c r="B365" s="66" t="s">
        <v>773</v>
      </c>
      <c r="C365" s="67" t="s">
        <v>16</v>
      </c>
      <c r="D365" s="70"/>
      <c r="E365" s="69"/>
      <c r="F365" s="69">
        <f t="shared" si="20"/>
        <v>0</v>
      </c>
    </row>
    <row r="366" spans="1:6" s="8" customFormat="1" hidden="1" x14ac:dyDescent="0.2">
      <c r="A366" s="65">
        <v>511140</v>
      </c>
      <c r="B366" s="66" t="s">
        <v>774</v>
      </c>
      <c r="C366" s="67" t="s">
        <v>16</v>
      </c>
      <c r="D366" s="70"/>
      <c r="E366" s="69"/>
      <c r="F366" s="69">
        <f t="shared" si="20"/>
        <v>0</v>
      </c>
    </row>
    <row r="367" spans="1:6" s="8" customFormat="1" hidden="1" x14ac:dyDescent="0.2">
      <c r="A367" s="65">
        <v>511150</v>
      </c>
      <c r="B367" s="66" t="s">
        <v>775</v>
      </c>
      <c r="C367" s="67" t="s">
        <v>16</v>
      </c>
      <c r="D367" s="70"/>
      <c r="E367" s="69"/>
      <c r="F367" s="69">
        <f t="shared" si="20"/>
        <v>0</v>
      </c>
    </row>
    <row r="368" spans="1:6" s="8" customFormat="1" hidden="1" x14ac:dyDescent="0.2">
      <c r="A368" s="65">
        <v>511160</v>
      </c>
      <c r="B368" s="66" t="s">
        <v>776</v>
      </c>
      <c r="C368" s="67" t="s">
        <v>16</v>
      </c>
      <c r="D368" s="70"/>
      <c r="E368" s="69"/>
      <c r="F368" s="69">
        <f t="shared" si="20"/>
        <v>0</v>
      </c>
    </row>
    <row r="369" spans="1:6" s="8" customFormat="1" hidden="1" x14ac:dyDescent="0.2">
      <c r="A369" s="65">
        <v>511170</v>
      </c>
      <c r="B369" s="66" t="s">
        <v>777</v>
      </c>
      <c r="C369" s="67" t="s">
        <v>16</v>
      </c>
      <c r="D369" s="70"/>
      <c r="E369" s="69"/>
      <c r="F369" s="69">
        <f t="shared" si="20"/>
        <v>0</v>
      </c>
    </row>
    <row r="370" spans="1:6" s="8" customFormat="1" hidden="1" x14ac:dyDescent="0.2">
      <c r="A370" s="65">
        <v>511180</v>
      </c>
      <c r="B370" s="66" t="s">
        <v>778</v>
      </c>
      <c r="C370" s="67" t="s">
        <v>18</v>
      </c>
      <c r="D370" s="70"/>
      <c r="E370" s="69"/>
      <c r="F370" s="69">
        <f t="shared" si="20"/>
        <v>0</v>
      </c>
    </row>
    <row r="371" spans="1:6" s="8" customFormat="1" hidden="1" x14ac:dyDescent="0.2">
      <c r="A371" s="65">
        <v>511190</v>
      </c>
      <c r="B371" s="66" t="s">
        <v>779</v>
      </c>
      <c r="C371" s="67" t="s">
        <v>16</v>
      </c>
      <c r="D371" s="70"/>
      <c r="E371" s="69"/>
      <c r="F371" s="69">
        <f t="shared" si="20"/>
        <v>0</v>
      </c>
    </row>
    <row r="372" spans="1:6" s="8" customFormat="1" hidden="1" x14ac:dyDescent="0.2">
      <c r="A372" s="65">
        <v>511200</v>
      </c>
      <c r="B372" s="66" t="s">
        <v>780</v>
      </c>
      <c r="C372" s="67" t="s">
        <v>16</v>
      </c>
      <c r="D372" s="70"/>
      <c r="E372" s="69"/>
      <c r="F372" s="69">
        <f t="shared" si="20"/>
        <v>0</v>
      </c>
    </row>
    <row r="373" spans="1:6" s="8" customFormat="1" hidden="1" x14ac:dyDescent="0.2">
      <c r="A373" s="65">
        <v>511210</v>
      </c>
      <c r="B373" s="66" t="s">
        <v>781</v>
      </c>
      <c r="C373" s="67" t="s">
        <v>16</v>
      </c>
      <c r="D373" s="70"/>
      <c r="E373" s="69"/>
      <c r="F373" s="69">
        <f t="shared" si="20"/>
        <v>0</v>
      </c>
    </row>
    <row r="374" spans="1:6" s="8" customFormat="1" hidden="1" x14ac:dyDescent="0.2">
      <c r="A374" s="65">
        <v>511220</v>
      </c>
      <c r="B374" s="66" t="s">
        <v>782</v>
      </c>
      <c r="C374" s="67" t="s">
        <v>17</v>
      </c>
      <c r="D374" s="70"/>
      <c r="E374" s="69"/>
      <c r="F374" s="69">
        <f t="shared" si="20"/>
        <v>0</v>
      </c>
    </row>
    <row r="375" spans="1:6" s="8" customFormat="1" hidden="1" x14ac:dyDescent="0.2">
      <c r="A375" s="65">
        <v>511230</v>
      </c>
      <c r="B375" s="66" t="s">
        <v>783</v>
      </c>
      <c r="C375" s="67" t="s">
        <v>17</v>
      </c>
      <c r="D375" s="70"/>
      <c r="E375" s="69"/>
      <c r="F375" s="69">
        <f t="shared" si="20"/>
        <v>0</v>
      </c>
    </row>
    <row r="376" spans="1:6" s="8" customFormat="1" hidden="1" x14ac:dyDescent="0.2">
      <c r="A376" s="65">
        <v>511240</v>
      </c>
      <c r="B376" s="66" t="s">
        <v>784</v>
      </c>
      <c r="C376" s="67" t="s">
        <v>16</v>
      </c>
      <c r="D376" s="70"/>
      <c r="E376" s="69"/>
      <c r="F376" s="69">
        <f t="shared" si="20"/>
        <v>0</v>
      </c>
    </row>
    <row r="377" spans="1:6" s="8" customFormat="1" hidden="1" x14ac:dyDescent="0.2">
      <c r="A377" s="65">
        <v>511250</v>
      </c>
      <c r="B377" s="66" t="s">
        <v>785</v>
      </c>
      <c r="C377" s="67" t="s">
        <v>2</v>
      </c>
      <c r="D377" s="70"/>
      <c r="E377" s="69"/>
      <c r="F377" s="69">
        <f t="shared" si="20"/>
        <v>0</v>
      </c>
    </row>
    <row r="378" spans="1:6" s="8" customFormat="1" hidden="1" x14ac:dyDescent="0.2">
      <c r="A378" s="65">
        <v>511260</v>
      </c>
      <c r="B378" s="66" t="s">
        <v>620</v>
      </c>
      <c r="C378" s="67" t="s">
        <v>2</v>
      </c>
      <c r="D378" s="70"/>
      <c r="E378" s="69"/>
      <c r="F378" s="69">
        <f t="shared" si="20"/>
        <v>0</v>
      </c>
    </row>
    <row r="379" spans="1:6" s="8" customFormat="1" hidden="1" x14ac:dyDescent="0.2">
      <c r="A379" s="65">
        <v>511270</v>
      </c>
      <c r="B379" s="66" t="s">
        <v>786</v>
      </c>
      <c r="C379" s="67" t="s">
        <v>17</v>
      </c>
      <c r="D379" s="70"/>
      <c r="E379" s="69"/>
      <c r="F379" s="69">
        <f t="shared" si="20"/>
        <v>0</v>
      </c>
    </row>
    <row r="380" spans="1:6" s="8" customFormat="1" hidden="1" x14ac:dyDescent="0.2">
      <c r="A380" s="65">
        <v>511280</v>
      </c>
      <c r="B380" s="66" t="s">
        <v>787</v>
      </c>
      <c r="C380" s="67" t="s">
        <v>16</v>
      </c>
      <c r="D380" s="70"/>
      <c r="E380" s="69"/>
      <c r="F380" s="69">
        <f t="shared" si="20"/>
        <v>0</v>
      </c>
    </row>
    <row r="381" spans="1:6" s="8" customFormat="1" hidden="1" x14ac:dyDescent="0.2">
      <c r="A381" s="65">
        <v>511290</v>
      </c>
      <c r="B381" s="66" t="s">
        <v>788</v>
      </c>
      <c r="C381" s="67" t="s">
        <v>2</v>
      </c>
      <c r="D381" s="70"/>
      <c r="E381" s="69"/>
      <c r="F381" s="69">
        <f t="shared" si="20"/>
        <v>0</v>
      </c>
    </row>
    <row r="382" spans="1:6" s="8" customFormat="1" hidden="1" x14ac:dyDescent="0.2">
      <c r="A382" s="65">
        <v>511300</v>
      </c>
      <c r="B382" s="66" t="s">
        <v>789</v>
      </c>
      <c r="C382" s="67" t="s">
        <v>2</v>
      </c>
      <c r="D382" s="70"/>
      <c r="E382" s="69"/>
      <c r="F382" s="69">
        <f t="shared" si="20"/>
        <v>0</v>
      </c>
    </row>
    <row r="383" spans="1:6" s="8" customFormat="1" hidden="1" x14ac:dyDescent="0.2">
      <c r="A383" s="65">
        <v>511310</v>
      </c>
      <c r="B383" s="66" t="s">
        <v>790</v>
      </c>
      <c r="C383" s="67" t="s">
        <v>16</v>
      </c>
      <c r="D383" s="70"/>
      <c r="E383" s="69"/>
      <c r="F383" s="69">
        <f t="shared" si="20"/>
        <v>0</v>
      </c>
    </row>
    <row r="384" spans="1:6" s="8" customFormat="1" hidden="1" x14ac:dyDescent="0.2">
      <c r="A384" s="65">
        <v>511315</v>
      </c>
      <c r="B384" s="66" t="s">
        <v>791</v>
      </c>
      <c r="C384" s="67" t="s">
        <v>16</v>
      </c>
      <c r="D384" s="70"/>
      <c r="E384" s="69"/>
      <c r="F384" s="69">
        <f t="shared" si="20"/>
        <v>0</v>
      </c>
    </row>
    <row r="385" spans="1:6" s="8" customFormat="1" hidden="1" x14ac:dyDescent="0.2">
      <c r="A385" s="65">
        <v>511320</v>
      </c>
      <c r="B385" s="66" t="s">
        <v>792</v>
      </c>
      <c r="C385" s="67" t="s">
        <v>16</v>
      </c>
      <c r="D385" s="70"/>
      <c r="E385" s="69"/>
      <c r="F385" s="69">
        <f t="shared" si="20"/>
        <v>0</v>
      </c>
    </row>
    <row r="386" spans="1:6" s="8" customFormat="1" hidden="1" x14ac:dyDescent="0.2">
      <c r="A386" s="65">
        <v>511330</v>
      </c>
      <c r="B386" s="66" t="s">
        <v>793</v>
      </c>
      <c r="C386" s="67" t="s">
        <v>16</v>
      </c>
      <c r="D386" s="70"/>
      <c r="E386" s="69"/>
      <c r="F386" s="69">
        <f t="shared" si="20"/>
        <v>0</v>
      </c>
    </row>
    <row r="387" spans="1:6" s="8" customFormat="1" hidden="1" x14ac:dyDescent="0.2">
      <c r="A387" s="65">
        <v>511340</v>
      </c>
      <c r="B387" s="66" t="s">
        <v>794</v>
      </c>
      <c r="C387" s="67" t="s">
        <v>16</v>
      </c>
      <c r="D387" s="70"/>
      <c r="E387" s="69"/>
      <c r="F387" s="69">
        <f t="shared" si="20"/>
        <v>0</v>
      </c>
    </row>
    <row r="388" spans="1:6" s="8" customFormat="1" hidden="1" x14ac:dyDescent="0.2">
      <c r="A388" s="65">
        <v>511360</v>
      </c>
      <c r="B388" s="66" t="s">
        <v>795</v>
      </c>
      <c r="C388" s="67" t="s">
        <v>18</v>
      </c>
      <c r="D388" s="70"/>
      <c r="E388" s="69"/>
      <c r="F388" s="69">
        <f t="shared" si="20"/>
        <v>0</v>
      </c>
    </row>
    <row r="389" spans="1:6" s="8" customFormat="1" hidden="1" x14ac:dyDescent="0.2">
      <c r="A389" s="65">
        <v>511370</v>
      </c>
      <c r="B389" s="66" t="s">
        <v>796</v>
      </c>
      <c r="C389" s="67" t="s">
        <v>18</v>
      </c>
      <c r="D389" s="70"/>
      <c r="E389" s="69"/>
      <c r="F389" s="69">
        <f t="shared" si="20"/>
        <v>0</v>
      </c>
    </row>
    <row r="390" spans="1:6" s="8" customFormat="1" hidden="1" x14ac:dyDescent="0.2">
      <c r="A390" s="65">
        <v>511375</v>
      </c>
      <c r="B390" s="66" t="s">
        <v>797</v>
      </c>
      <c r="C390" s="67" t="s">
        <v>18</v>
      </c>
      <c r="D390" s="70"/>
      <c r="E390" s="69"/>
      <c r="F390" s="69">
        <f t="shared" si="20"/>
        <v>0</v>
      </c>
    </row>
    <row r="391" spans="1:6" s="8" customFormat="1" hidden="1" x14ac:dyDescent="0.2">
      <c r="A391" s="65">
        <v>511380</v>
      </c>
      <c r="B391" s="66" t="s">
        <v>798</v>
      </c>
      <c r="C391" s="67" t="s">
        <v>18</v>
      </c>
      <c r="D391" s="70"/>
      <c r="E391" s="69"/>
      <c r="F391" s="69">
        <f t="shared" si="20"/>
        <v>0</v>
      </c>
    </row>
    <row r="392" spans="1:6" s="8" customFormat="1" hidden="1" x14ac:dyDescent="0.2">
      <c r="A392" s="65">
        <v>511383</v>
      </c>
      <c r="B392" s="66" t="s">
        <v>799</v>
      </c>
      <c r="C392" s="67" t="s">
        <v>16</v>
      </c>
      <c r="D392" s="70"/>
      <c r="E392" s="69"/>
      <c r="F392" s="69">
        <f t="shared" si="20"/>
        <v>0</v>
      </c>
    </row>
    <row r="393" spans="1:6" s="8" customFormat="1" hidden="1" x14ac:dyDescent="0.2">
      <c r="A393" s="65">
        <v>511384</v>
      </c>
      <c r="B393" s="66" t="s">
        <v>800</v>
      </c>
      <c r="C393" s="67" t="s">
        <v>18</v>
      </c>
      <c r="D393" s="70"/>
      <c r="E393" s="69"/>
      <c r="F393" s="69">
        <f t="shared" si="20"/>
        <v>0</v>
      </c>
    </row>
    <row r="394" spans="1:6" s="8" customFormat="1" hidden="1" x14ac:dyDescent="0.2">
      <c r="A394" s="65">
        <v>511385</v>
      </c>
      <c r="B394" s="66" t="s">
        <v>801</v>
      </c>
      <c r="C394" s="67" t="s">
        <v>18</v>
      </c>
      <c r="D394" s="70"/>
      <c r="E394" s="69"/>
      <c r="F394" s="69">
        <f t="shared" si="20"/>
        <v>0</v>
      </c>
    </row>
    <row r="395" spans="1:6" s="8" customFormat="1" hidden="1" x14ac:dyDescent="0.2">
      <c r="A395" s="65">
        <v>511390</v>
      </c>
      <c r="B395" s="66" t="s">
        <v>802</v>
      </c>
      <c r="C395" s="67" t="s">
        <v>534</v>
      </c>
      <c r="D395" s="70"/>
      <c r="E395" s="69"/>
      <c r="F395" s="69">
        <f t="shared" si="20"/>
        <v>0</v>
      </c>
    </row>
    <row r="396" spans="1:6" s="8" customFormat="1" hidden="1" x14ac:dyDescent="0.2">
      <c r="A396" s="65">
        <v>511400</v>
      </c>
      <c r="B396" s="66" t="s">
        <v>803</v>
      </c>
      <c r="C396" s="67" t="s">
        <v>16</v>
      </c>
      <c r="D396" s="70"/>
      <c r="E396" s="69"/>
      <c r="F396" s="69">
        <f t="shared" si="20"/>
        <v>0</v>
      </c>
    </row>
    <row r="397" spans="1:6" s="8" customFormat="1" hidden="1" x14ac:dyDescent="0.2">
      <c r="A397" s="65">
        <v>511410</v>
      </c>
      <c r="B397" s="66" t="s">
        <v>804</v>
      </c>
      <c r="C397" s="67" t="s">
        <v>534</v>
      </c>
      <c r="D397" s="70"/>
      <c r="E397" s="69"/>
      <c r="F397" s="69">
        <f t="shared" si="20"/>
        <v>0</v>
      </c>
    </row>
    <row r="398" spans="1:6" s="8" customFormat="1" hidden="1" x14ac:dyDescent="0.2">
      <c r="A398" s="65">
        <v>511415</v>
      </c>
      <c r="B398" s="66" t="s">
        <v>805</v>
      </c>
      <c r="C398" s="67" t="s">
        <v>17</v>
      </c>
      <c r="D398" s="70"/>
      <c r="E398" s="69"/>
      <c r="F398" s="69">
        <f t="shared" si="20"/>
        <v>0</v>
      </c>
    </row>
    <row r="399" spans="1:6" s="8" customFormat="1" hidden="1" x14ac:dyDescent="0.2">
      <c r="A399" s="65">
        <v>511420</v>
      </c>
      <c r="B399" s="66" t="s">
        <v>193</v>
      </c>
      <c r="C399" s="67" t="s">
        <v>22</v>
      </c>
      <c r="D399" s="70"/>
      <c r="E399" s="69"/>
      <c r="F399" s="69">
        <f t="shared" si="20"/>
        <v>0</v>
      </c>
    </row>
    <row r="400" spans="1:6" s="7" customFormat="1" ht="30.6" hidden="1" customHeight="1" x14ac:dyDescent="0.2">
      <c r="A400" s="59">
        <v>512000</v>
      </c>
      <c r="B400" s="60" t="s">
        <v>806</v>
      </c>
      <c r="C400" s="61"/>
      <c r="D400" s="62"/>
      <c r="E400" s="63"/>
      <c r="F400" s="63"/>
    </row>
    <row r="401" spans="1:6" s="8" customFormat="1" hidden="1" x14ac:dyDescent="0.2">
      <c r="A401" s="65">
        <v>512010</v>
      </c>
      <c r="B401" s="66" t="s">
        <v>807</v>
      </c>
      <c r="C401" s="67" t="s">
        <v>17</v>
      </c>
      <c r="D401" s="70"/>
      <c r="E401" s="69"/>
      <c r="F401" s="69">
        <f t="shared" ref="F401:F412" si="21">D401*E401</f>
        <v>0</v>
      </c>
    </row>
    <row r="402" spans="1:6" s="8" customFormat="1" hidden="1" x14ac:dyDescent="0.2">
      <c r="A402" s="65">
        <v>512020</v>
      </c>
      <c r="B402" s="66" t="s">
        <v>808</v>
      </c>
      <c r="C402" s="67" t="s">
        <v>16</v>
      </c>
      <c r="D402" s="70"/>
      <c r="E402" s="69"/>
      <c r="F402" s="69">
        <f t="shared" si="21"/>
        <v>0</v>
      </c>
    </row>
    <row r="403" spans="1:6" s="8" customFormat="1" hidden="1" x14ac:dyDescent="0.2">
      <c r="A403" s="65">
        <v>512030</v>
      </c>
      <c r="B403" s="66" t="s">
        <v>809</v>
      </c>
      <c r="C403" s="67" t="s">
        <v>16</v>
      </c>
      <c r="D403" s="70"/>
      <c r="E403" s="69"/>
      <c r="F403" s="69">
        <f t="shared" si="21"/>
        <v>0</v>
      </c>
    </row>
    <row r="404" spans="1:6" s="8" customFormat="1" hidden="1" x14ac:dyDescent="0.2">
      <c r="A404" s="65">
        <v>512040</v>
      </c>
      <c r="B404" s="66" t="s">
        <v>810</v>
      </c>
      <c r="C404" s="67" t="s">
        <v>16</v>
      </c>
      <c r="D404" s="70"/>
      <c r="E404" s="69"/>
      <c r="F404" s="69">
        <f t="shared" si="21"/>
        <v>0</v>
      </c>
    </row>
    <row r="405" spans="1:6" s="8" customFormat="1" hidden="1" x14ac:dyDescent="0.2">
      <c r="A405" s="65">
        <v>512050</v>
      </c>
      <c r="B405" s="66" t="s">
        <v>811</v>
      </c>
      <c r="C405" s="67" t="s">
        <v>16</v>
      </c>
      <c r="D405" s="70"/>
      <c r="E405" s="69"/>
      <c r="F405" s="69">
        <f t="shared" si="21"/>
        <v>0</v>
      </c>
    </row>
    <row r="406" spans="1:6" s="8" customFormat="1" hidden="1" x14ac:dyDescent="0.2">
      <c r="A406" s="65">
        <v>512060</v>
      </c>
      <c r="B406" s="66" t="s">
        <v>812</v>
      </c>
      <c r="C406" s="67" t="s">
        <v>16</v>
      </c>
      <c r="D406" s="70"/>
      <c r="E406" s="69"/>
      <c r="F406" s="69">
        <f t="shared" si="21"/>
        <v>0</v>
      </c>
    </row>
    <row r="407" spans="1:6" s="8" customFormat="1" hidden="1" x14ac:dyDescent="0.2">
      <c r="A407" s="65">
        <v>512070</v>
      </c>
      <c r="B407" s="66" t="s">
        <v>813</v>
      </c>
      <c r="C407" s="67" t="s">
        <v>16</v>
      </c>
      <c r="D407" s="70"/>
      <c r="E407" s="69"/>
      <c r="F407" s="69">
        <f t="shared" si="21"/>
        <v>0</v>
      </c>
    </row>
    <row r="408" spans="1:6" s="8" customFormat="1" hidden="1" x14ac:dyDescent="0.2">
      <c r="A408" s="65">
        <v>512080</v>
      </c>
      <c r="B408" s="66" t="s">
        <v>814</v>
      </c>
      <c r="C408" s="67" t="s">
        <v>17</v>
      </c>
      <c r="D408" s="70"/>
      <c r="E408" s="69"/>
      <c r="F408" s="69">
        <f t="shared" si="21"/>
        <v>0</v>
      </c>
    </row>
    <row r="409" spans="1:6" s="8" customFormat="1" hidden="1" x14ac:dyDescent="0.2">
      <c r="A409" s="65">
        <v>512090</v>
      </c>
      <c r="B409" s="66" t="s">
        <v>815</v>
      </c>
      <c r="C409" s="67" t="s">
        <v>17</v>
      </c>
      <c r="D409" s="70"/>
      <c r="E409" s="69"/>
      <c r="F409" s="69">
        <f t="shared" si="21"/>
        <v>0</v>
      </c>
    </row>
    <row r="410" spans="1:6" s="8" customFormat="1" hidden="1" x14ac:dyDescent="0.2">
      <c r="A410" s="65">
        <v>512100</v>
      </c>
      <c r="B410" s="66" t="s">
        <v>816</v>
      </c>
      <c r="C410" s="67" t="s">
        <v>17</v>
      </c>
      <c r="D410" s="70"/>
      <c r="E410" s="69"/>
      <c r="F410" s="69">
        <f t="shared" si="21"/>
        <v>0</v>
      </c>
    </row>
    <row r="411" spans="1:6" s="8" customFormat="1" hidden="1" x14ac:dyDescent="0.2">
      <c r="A411" s="65">
        <v>512110</v>
      </c>
      <c r="B411" s="66" t="s">
        <v>193</v>
      </c>
      <c r="C411" s="67" t="s">
        <v>22</v>
      </c>
      <c r="D411" s="70"/>
      <c r="E411" s="69"/>
      <c r="F411" s="69">
        <f t="shared" si="21"/>
        <v>0</v>
      </c>
    </row>
    <row r="412" spans="1:6" s="8" customFormat="1" hidden="1" x14ac:dyDescent="0.2">
      <c r="A412" s="65">
        <v>512115</v>
      </c>
      <c r="B412" s="66" t="s">
        <v>817</v>
      </c>
      <c r="C412" s="67" t="s">
        <v>16</v>
      </c>
      <c r="D412" s="70"/>
      <c r="E412" s="69"/>
      <c r="F412" s="69">
        <f t="shared" si="21"/>
        <v>0</v>
      </c>
    </row>
    <row r="413" spans="1:6" s="7" customFormat="1" ht="30.6" hidden="1" customHeight="1" x14ac:dyDescent="0.2">
      <c r="A413" s="59">
        <v>520000</v>
      </c>
      <c r="B413" s="60" t="s">
        <v>818</v>
      </c>
      <c r="C413" s="61"/>
      <c r="D413" s="62"/>
      <c r="E413" s="63"/>
      <c r="F413" s="63"/>
    </row>
    <row r="414" spans="1:6" s="7" customFormat="1" ht="30.6" hidden="1" customHeight="1" x14ac:dyDescent="0.2">
      <c r="A414" s="59">
        <v>521000</v>
      </c>
      <c r="B414" s="60" t="s">
        <v>819</v>
      </c>
      <c r="C414" s="61"/>
      <c r="D414" s="62"/>
      <c r="E414" s="63"/>
      <c r="F414" s="63"/>
    </row>
    <row r="415" spans="1:6" s="7" customFormat="1" ht="30.6" hidden="1" customHeight="1" x14ac:dyDescent="0.2">
      <c r="A415" s="59">
        <v>521100</v>
      </c>
      <c r="B415" s="60" t="s">
        <v>820</v>
      </c>
      <c r="C415" s="61"/>
      <c r="D415" s="62"/>
      <c r="E415" s="63"/>
      <c r="F415" s="63"/>
    </row>
    <row r="416" spans="1:6" s="8" customFormat="1" hidden="1" x14ac:dyDescent="0.2">
      <c r="A416" s="65">
        <v>521110</v>
      </c>
      <c r="B416" s="66" t="s">
        <v>821</v>
      </c>
      <c r="C416" s="67" t="s">
        <v>0</v>
      </c>
      <c r="D416" s="70"/>
      <c r="E416" s="69"/>
      <c r="F416" s="69">
        <f t="shared" ref="F416:F423" si="22">D416*E416</f>
        <v>0</v>
      </c>
    </row>
    <row r="417" spans="1:6" s="8" customFormat="1" hidden="1" x14ac:dyDescent="0.2">
      <c r="A417" s="65">
        <v>521120</v>
      </c>
      <c r="B417" s="66" t="s">
        <v>822</v>
      </c>
      <c r="C417" s="67" t="s">
        <v>17</v>
      </c>
      <c r="D417" s="70"/>
      <c r="E417" s="69"/>
      <c r="F417" s="69">
        <f t="shared" si="22"/>
        <v>0</v>
      </c>
    </row>
    <row r="418" spans="1:6" s="8" customFormat="1" hidden="1" x14ac:dyDescent="0.2">
      <c r="A418" s="65">
        <v>521130</v>
      </c>
      <c r="B418" s="66" t="s">
        <v>823</v>
      </c>
      <c r="C418" s="67" t="s">
        <v>16</v>
      </c>
      <c r="D418" s="70"/>
      <c r="E418" s="69"/>
      <c r="F418" s="69">
        <f t="shared" si="22"/>
        <v>0</v>
      </c>
    </row>
    <row r="419" spans="1:6" s="8" customFormat="1" hidden="1" x14ac:dyDescent="0.2">
      <c r="A419" s="65">
        <v>521140</v>
      </c>
      <c r="B419" s="66" t="s">
        <v>824</v>
      </c>
      <c r="C419" s="67" t="s">
        <v>0</v>
      </c>
      <c r="D419" s="70"/>
      <c r="E419" s="69"/>
      <c r="F419" s="69">
        <f t="shared" si="22"/>
        <v>0</v>
      </c>
    </row>
    <row r="420" spans="1:6" s="8" customFormat="1" hidden="1" x14ac:dyDescent="0.2">
      <c r="A420" s="65">
        <v>521150</v>
      </c>
      <c r="B420" s="66" t="s">
        <v>825</v>
      </c>
      <c r="C420" s="67" t="s">
        <v>0</v>
      </c>
      <c r="D420" s="70"/>
      <c r="E420" s="69"/>
      <c r="F420" s="69">
        <f t="shared" si="22"/>
        <v>0</v>
      </c>
    </row>
    <row r="421" spans="1:6" s="8" customFormat="1" hidden="1" x14ac:dyDescent="0.2">
      <c r="A421" s="65">
        <v>521160</v>
      </c>
      <c r="B421" s="66" t="s">
        <v>826</v>
      </c>
      <c r="C421" s="67" t="s">
        <v>827</v>
      </c>
      <c r="D421" s="70"/>
      <c r="E421" s="69"/>
      <c r="F421" s="69">
        <f t="shared" si="22"/>
        <v>0</v>
      </c>
    </row>
    <row r="422" spans="1:6" s="8" customFormat="1" hidden="1" x14ac:dyDescent="0.2">
      <c r="A422" s="65">
        <v>521170</v>
      </c>
      <c r="B422" s="66" t="s">
        <v>828</v>
      </c>
      <c r="C422" s="67" t="s">
        <v>829</v>
      </c>
      <c r="D422" s="70"/>
      <c r="E422" s="69"/>
      <c r="F422" s="69">
        <f t="shared" si="22"/>
        <v>0</v>
      </c>
    </row>
    <row r="423" spans="1:6" s="8" customFormat="1" hidden="1" x14ac:dyDescent="0.2">
      <c r="A423" s="65">
        <v>521180</v>
      </c>
      <c r="B423" s="66" t="s">
        <v>830</v>
      </c>
      <c r="C423" s="67" t="s">
        <v>827</v>
      </c>
      <c r="D423" s="70"/>
      <c r="E423" s="69"/>
      <c r="F423" s="69">
        <f t="shared" si="22"/>
        <v>0</v>
      </c>
    </row>
    <row r="424" spans="1:6" s="7" customFormat="1" ht="30.6" hidden="1" customHeight="1" x14ac:dyDescent="0.2">
      <c r="A424" s="59">
        <v>521200</v>
      </c>
      <c r="B424" s="60" t="s">
        <v>831</v>
      </c>
      <c r="C424" s="61"/>
      <c r="D424" s="62"/>
      <c r="E424" s="63"/>
      <c r="F424" s="63"/>
    </row>
    <row r="425" spans="1:6" s="8" customFormat="1" hidden="1" x14ac:dyDescent="0.2">
      <c r="A425" s="65">
        <v>521210</v>
      </c>
      <c r="B425" s="66" t="s">
        <v>832</v>
      </c>
      <c r="C425" s="67" t="s">
        <v>17</v>
      </c>
      <c r="D425" s="70"/>
      <c r="E425" s="69"/>
      <c r="F425" s="69">
        <f>D425*E425</f>
        <v>0</v>
      </c>
    </row>
    <row r="426" spans="1:6" s="7" customFormat="1" ht="30.6" hidden="1" customHeight="1" x14ac:dyDescent="0.2">
      <c r="A426" s="59">
        <v>522000</v>
      </c>
      <c r="B426" s="60" t="s">
        <v>833</v>
      </c>
      <c r="C426" s="61"/>
      <c r="D426" s="62"/>
      <c r="E426" s="63"/>
      <c r="F426" s="63"/>
    </row>
    <row r="427" spans="1:6" s="8" customFormat="1" hidden="1" x14ac:dyDescent="0.2">
      <c r="A427" s="65">
        <v>522010</v>
      </c>
      <c r="B427" s="66" t="s">
        <v>834</v>
      </c>
      <c r="C427" s="67" t="s">
        <v>0</v>
      </c>
      <c r="D427" s="70"/>
      <c r="E427" s="69"/>
      <c r="F427" s="69">
        <f t="shared" ref="F427:F433" si="23">D427*E427</f>
        <v>0</v>
      </c>
    </row>
    <row r="428" spans="1:6" s="8" customFormat="1" hidden="1" x14ac:dyDescent="0.2">
      <c r="A428" s="65">
        <v>522020</v>
      </c>
      <c r="B428" s="66" t="s">
        <v>835</v>
      </c>
      <c r="C428" s="67" t="s">
        <v>836</v>
      </c>
      <c r="D428" s="70"/>
      <c r="E428" s="69"/>
      <c r="F428" s="69">
        <f t="shared" si="23"/>
        <v>0</v>
      </c>
    </row>
    <row r="429" spans="1:6" s="8" customFormat="1" hidden="1" x14ac:dyDescent="0.2">
      <c r="A429" s="65">
        <v>522030</v>
      </c>
      <c r="B429" s="66" t="s">
        <v>837</v>
      </c>
      <c r="C429" s="67" t="s">
        <v>2</v>
      </c>
      <c r="D429" s="70"/>
      <c r="E429" s="69"/>
      <c r="F429" s="69">
        <f t="shared" si="23"/>
        <v>0</v>
      </c>
    </row>
    <row r="430" spans="1:6" s="8" customFormat="1" hidden="1" x14ac:dyDescent="0.2">
      <c r="A430" s="65">
        <v>522035</v>
      </c>
      <c r="B430" s="66" t="s">
        <v>838</v>
      </c>
      <c r="C430" s="67" t="s">
        <v>2</v>
      </c>
      <c r="D430" s="70"/>
      <c r="E430" s="69"/>
      <c r="F430" s="69">
        <f t="shared" si="23"/>
        <v>0</v>
      </c>
    </row>
    <row r="431" spans="1:6" s="8" customFormat="1" hidden="1" x14ac:dyDescent="0.2">
      <c r="A431" s="65">
        <v>522040</v>
      </c>
      <c r="B431" s="66" t="s">
        <v>839</v>
      </c>
      <c r="C431" s="67" t="s">
        <v>836</v>
      </c>
      <c r="D431" s="70"/>
      <c r="E431" s="69"/>
      <c r="F431" s="69">
        <f t="shared" si="23"/>
        <v>0</v>
      </c>
    </row>
    <row r="432" spans="1:6" s="8" customFormat="1" ht="25.5" hidden="1" x14ac:dyDescent="0.2">
      <c r="A432" s="65">
        <v>522050</v>
      </c>
      <c r="B432" s="66" t="s">
        <v>840</v>
      </c>
      <c r="C432" s="67" t="s">
        <v>2</v>
      </c>
      <c r="D432" s="70"/>
      <c r="E432" s="69"/>
      <c r="F432" s="69">
        <f t="shared" si="23"/>
        <v>0</v>
      </c>
    </row>
    <row r="433" spans="1:6" s="8" customFormat="1" hidden="1" x14ac:dyDescent="0.2">
      <c r="A433" s="65">
        <v>522060</v>
      </c>
      <c r="B433" s="66" t="s">
        <v>841</v>
      </c>
      <c r="C433" s="67" t="s">
        <v>842</v>
      </c>
      <c r="D433" s="70"/>
      <c r="E433" s="69"/>
      <c r="F433" s="69">
        <f t="shared" si="23"/>
        <v>0</v>
      </c>
    </row>
    <row r="434" spans="1:6" s="7" customFormat="1" ht="30.6" hidden="1" customHeight="1" x14ac:dyDescent="0.2">
      <c r="A434" s="59">
        <v>523000</v>
      </c>
      <c r="B434" s="60" t="s">
        <v>843</v>
      </c>
      <c r="C434" s="61"/>
      <c r="D434" s="62"/>
      <c r="E434" s="63"/>
      <c r="F434" s="63"/>
    </row>
    <row r="435" spans="1:6" s="8" customFormat="1" hidden="1" x14ac:dyDescent="0.2">
      <c r="A435" s="65">
        <v>523010</v>
      </c>
      <c r="B435" s="66" t="s">
        <v>844</v>
      </c>
      <c r="C435" s="67" t="s">
        <v>17</v>
      </c>
      <c r="D435" s="70"/>
      <c r="E435" s="69"/>
      <c r="F435" s="69">
        <f t="shared" ref="F435:F443" si="24">D435*E435</f>
        <v>0</v>
      </c>
    </row>
    <row r="436" spans="1:6" s="8" customFormat="1" hidden="1" x14ac:dyDescent="0.2">
      <c r="A436" s="65">
        <v>523020</v>
      </c>
      <c r="B436" s="66" t="s">
        <v>845</v>
      </c>
      <c r="C436" s="67" t="s">
        <v>184</v>
      </c>
      <c r="D436" s="70"/>
      <c r="E436" s="69"/>
      <c r="F436" s="69">
        <f t="shared" si="24"/>
        <v>0</v>
      </c>
    </row>
    <row r="437" spans="1:6" s="8" customFormat="1" hidden="1" x14ac:dyDescent="0.2">
      <c r="A437" s="65">
        <v>523030</v>
      </c>
      <c r="B437" s="66" t="s">
        <v>846</v>
      </c>
      <c r="C437" s="67" t="s">
        <v>184</v>
      </c>
      <c r="D437" s="70"/>
      <c r="E437" s="69"/>
      <c r="F437" s="69">
        <f t="shared" si="24"/>
        <v>0</v>
      </c>
    </row>
    <row r="438" spans="1:6" s="8" customFormat="1" hidden="1" x14ac:dyDescent="0.2">
      <c r="A438" s="65">
        <v>523040</v>
      </c>
      <c r="B438" s="66" t="s">
        <v>847</v>
      </c>
      <c r="C438" s="67" t="s">
        <v>17</v>
      </c>
      <c r="D438" s="70"/>
      <c r="E438" s="69"/>
      <c r="F438" s="69">
        <f t="shared" si="24"/>
        <v>0</v>
      </c>
    </row>
    <row r="439" spans="1:6" s="8" customFormat="1" hidden="1" x14ac:dyDescent="0.2">
      <c r="A439" s="65">
        <v>523050</v>
      </c>
      <c r="B439" s="66" t="s">
        <v>848</v>
      </c>
      <c r="C439" s="67" t="s">
        <v>2</v>
      </c>
      <c r="D439" s="70"/>
      <c r="E439" s="69"/>
      <c r="F439" s="69">
        <f t="shared" si="24"/>
        <v>0</v>
      </c>
    </row>
    <row r="440" spans="1:6" s="8" customFormat="1" ht="25.5" hidden="1" x14ac:dyDescent="0.2">
      <c r="A440" s="65">
        <v>523060</v>
      </c>
      <c r="B440" s="66" t="s">
        <v>849</v>
      </c>
      <c r="C440" s="67" t="s">
        <v>17</v>
      </c>
      <c r="D440" s="70"/>
      <c r="E440" s="69"/>
      <c r="F440" s="69">
        <f t="shared" si="24"/>
        <v>0</v>
      </c>
    </row>
    <row r="441" spans="1:6" s="8" customFormat="1" hidden="1" x14ac:dyDescent="0.2">
      <c r="A441" s="65">
        <v>523070</v>
      </c>
      <c r="B441" s="66" t="s">
        <v>850</v>
      </c>
      <c r="C441" s="67" t="s">
        <v>17</v>
      </c>
      <c r="D441" s="70"/>
      <c r="E441" s="69"/>
      <c r="F441" s="69">
        <f t="shared" si="24"/>
        <v>0</v>
      </c>
    </row>
    <row r="442" spans="1:6" s="8" customFormat="1" hidden="1" x14ac:dyDescent="0.2">
      <c r="A442" s="65">
        <v>523080</v>
      </c>
      <c r="B442" s="66" t="s">
        <v>851</v>
      </c>
      <c r="C442" s="67" t="s">
        <v>16</v>
      </c>
      <c r="D442" s="70"/>
      <c r="E442" s="69"/>
      <c r="F442" s="69">
        <f t="shared" si="24"/>
        <v>0</v>
      </c>
    </row>
    <row r="443" spans="1:6" s="8" customFormat="1" hidden="1" x14ac:dyDescent="0.2">
      <c r="A443" s="65">
        <v>523090</v>
      </c>
      <c r="B443" s="66" t="s">
        <v>852</v>
      </c>
      <c r="C443" s="67" t="s">
        <v>2</v>
      </c>
      <c r="D443" s="70"/>
      <c r="E443" s="69"/>
      <c r="F443" s="69">
        <f t="shared" si="24"/>
        <v>0</v>
      </c>
    </row>
    <row r="444" spans="1:6" s="7" customFormat="1" ht="30.6" hidden="1" customHeight="1" x14ac:dyDescent="0.2">
      <c r="A444" s="59">
        <v>530000</v>
      </c>
      <c r="B444" s="60" t="s">
        <v>853</v>
      </c>
      <c r="C444" s="61"/>
      <c r="D444" s="62"/>
      <c r="E444" s="63"/>
      <c r="F444" s="63"/>
    </row>
    <row r="445" spans="1:6" s="7" customFormat="1" ht="30.6" hidden="1" customHeight="1" x14ac:dyDescent="0.2">
      <c r="A445" s="59">
        <v>531000</v>
      </c>
      <c r="B445" s="60" t="s">
        <v>854</v>
      </c>
      <c r="C445" s="61"/>
      <c r="D445" s="62"/>
      <c r="E445" s="63"/>
      <c r="F445" s="63"/>
    </row>
    <row r="446" spans="1:6" s="8" customFormat="1" hidden="1" x14ac:dyDescent="0.2">
      <c r="A446" s="65">
        <v>531010</v>
      </c>
      <c r="B446" s="66" t="s">
        <v>854</v>
      </c>
      <c r="C446" s="67" t="s">
        <v>16</v>
      </c>
      <c r="D446" s="70"/>
      <c r="E446" s="69"/>
      <c r="F446" s="69">
        <f>D446*E446</f>
        <v>0</v>
      </c>
    </row>
    <row r="447" spans="1:6" s="8" customFormat="1" hidden="1" x14ac:dyDescent="0.2">
      <c r="A447" s="65">
        <v>531020</v>
      </c>
      <c r="B447" s="66" t="s">
        <v>855</v>
      </c>
      <c r="C447" s="67" t="s">
        <v>16</v>
      </c>
      <c r="D447" s="70"/>
      <c r="E447" s="69"/>
      <c r="F447" s="69">
        <f>D447*E447</f>
        <v>0</v>
      </c>
    </row>
    <row r="448" spans="1:6" s="7" customFormat="1" ht="30.6" hidden="1" customHeight="1" x14ac:dyDescent="0.2">
      <c r="A448" s="59">
        <v>532000</v>
      </c>
      <c r="B448" s="60" t="s">
        <v>856</v>
      </c>
      <c r="C448" s="61"/>
      <c r="D448" s="62"/>
      <c r="E448" s="63"/>
      <c r="F448" s="63"/>
    </row>
    <row r="449" spans="1:6" s="7" customFormat="1" ht="30.6" hidden="1" customHeight="1" x14ac:dyDescent="0.2">
      <c r="A449" s="59">
        <v>532100</v>
      </c>
      <c r="B449" s="60" t="s">
        <v>857</v>
      </c>
      <c r="C449" s="61"/>
      <c r="D449" s="62"/>
      <c r="E449" s="63"/>
      <c r="F449" s="63"/>
    </row>
    <row r="450" spans="1:6" s="8" customFormat="1" hidden="1" x14ac:dyDescent="0.2">
      <c r="A450" s="65">
        <v>532110</v>
      </c>
      <c r="B450" s="66" t="s">
        <v>858</v>
      </c>
      <c r="C450" s="67" t="s">
        <v>16</v>
      </c>
      <c r="D450" s="70"/>
      <c r="E450" s="69"/>
      <c r="F450" s="69">
        <f>D450*E450</f>
        <v>0</v>
      </c>
    </row>
    <row r="451" spans="1:6" s="8" customFormat="1" hidden="1" x14ac:dyDescent="0.2">
      <c r="A451" s="65">
        <v>532120</v>
      </c>
      <c r="B451" s="66" t="s">
        <v>859</v>
      </c>
      <c r="C451" s="67" t="s">
        <v>16</v>
      </c>
      <c r="D451" s="70"/>
      <c r="E451" s="69"/>
      <c r="F451" s="69">
        <f>D451*E451</f>
        <v>0</v>
      </c>
    </row>
    <row r="452" spans="1:6" s="7" customFormat="1" ht="30.6" hidden="1" customHeight="1" x14ac:dyDescent="0.2">
      <c r="A452" s="59">
        <v>532200</v>
      </c>
      <c r="B452" s="60" t="s">
        <v>860</v>
      </c>
      <c r="C452" s="61"/>
      <c r="D452" s="62"/>
      <c r="E452" s="63"/>
      <c r="F452" s="63"/>
    </row>
    <row r="453" spans="1:6" s="8" customFormat="1" hidden="1" x14ac:dyDescent="0.2">
      <c r="A453" s="65">
        <v>532210</v>
      </c>
      <c r="B453" s="66" t="s">
        <v>861</v>
      </c>
      <c r="C453" s="67" t="s">
        <v>0</v>
      </c>
      <c r="D453" s="70"/>
      <c r="E453" s="69"/>
      <c r="F453" s="69">
        <f t="shared" ref="F453:F470" si="25">D453*E453</f>
        <v>0</v>
      </c>
    </row>
    <row r="454" spans="1:6" s="8" customFormat="1" hidden="1" x14ac:dyDescent="0.2">
      <c r="A454" s="65">
        <v>532215</v>
      </c>
      <c r="B454" s="66" t="s">
        <v>862</v>
      </c>
      <c r="C454" s="67" t="s">
        <v>0</v>
      </c>
      <c r="D454" s="70"/>
      <c r="E454" s="69"/>
      <c r="F454" s="69">
        <f t="shared" si="25"/>
        <v>0</v>
      </c>
    </row>
    <row r="455" spans="1:6" s="8" customFormat="1" hidden="1" x14ac:dyDescent="0.2">
      <c r="A455" s="65">
        <v>532220</v>
      </c>
      <c r="B455" s="66" t="s">
        <v>863</v>
      </c>
      <c r="C455" s="67" t="s">
        <v>0</v>
      </c>
      <c r="D455" s="70"/>
      <c r="E455" s="69"/>
      <c r="F455" s="69">
        <f t="shared" si="25"/>
        <v>0</v>
      </c>
    </row>
    <row r="456" spans="1:6" s="8" customFormat="1" hidden="1" x14ac:dyDescent="0.2">
      <c r="A456" s="65">
        <v>532225</v>
      </c>
      <c r="B456" s="66" t="s">
        <v>864</v>
      </c>
      <c r="C456" s="67" t="s">
        <v>2</v>
      </c>
      <c r="D456" s="70"/>
      <c r="E456" s="69"/>
      <c r="F456" s="69">
        <f t="shared" si="25"/>
        <v>0</v>
      </c>
    </row>
    <row r="457" spans="1:6" s="8" customFormat="1" hidden="1" x14ac:dyDescent="0.2">
      <c r="A457" s="65">
        <v>532230</v>
      </c>
      <c r="B457" s="66" t="s">
        <v>865</v>
      </c>
      <c r="C457" s="67" t="s">
        <v>2</v>
      </c>
      <c r="D457" s="70"/>
      <c r="E457" s="69"/>
      <c r="F457" s="69">
        <f t="shared" si="25"/>
        <v>0</v>
      </c>
    </row>
    <row r="458" spans="1:6" s="8" customFormat="1" ht="25.5" hidden="1" x14ac:dyDescent="0.2">
      <c r="A458" s="65">
        <v>532235</v>
      </c>
      <c r="B458" s="66" t="s">
        <v>866</v>
      </c>
      <c r="C458" s="67" t="s">
        <v>2</v>
      </c>
      <c r="D458" s="70"/>
      <c r="E458" s="69"/>
      <c r="F458" s="69">
        <f t="shared" si="25"/>
        <v>0</v>
      </c>
    </row>
    <row r="459" spans="1:6" s="8" customFormat="1" ht="25.5" hidden="1" x14ac:dyDescent="0.2">
      <c r="A459" s="65">
        <v>532240</v>
      </c>
      <c r="B459" s="66" t="s">
        <v>867</v>
      </c>
      <c r="C459" s="67" t="s">
        <v>2</v>
      </c>
      <c r="D459" s="70"/>
      <c r="E459" s="69"/>
      <c r="F459" s="69">
        <f t="shared" si="25"/>
        <v>0</v>
      </c>
    </row>
    <row r="460" spans="1:6" s="8" customFormat="1" ht="25.5" hidden="1" x14ac:dyDescent="0.2">
      <c r="A460" s="65">
        <v>532245</v>
      </c>
      <c r="B460" s="66" t="s">
        <v>868</v>
      </c>
      <c r="C460" s="67" t="s">
        <v>2</v>
      </c>
      <c r="D460" s="70"/>
      <c r="E460" s="69"/>
      <c r="F460" s="69">
        <f t="shared" si="25"/>
        <v>0</v>
      </c>
    </row>
    <row r="461" spans="1:6" s="8" customFormat="1" ht="25.5" hidden="1" x14ac:dyDescent="0.2">
      <c r="A461" s="65">
        <v>532250</v>
      </c>
      <c r="B461" s="66" t="s">
        <v>869</v>
      </c>
      <c r="C461" s="67" t="s">
        <v>2</v>
      </c>
      <c r="D461" s="70"/>
      <c r="E461" s="69"/>
      <c r="F461" s="69">
        <f t="shared" si="25"/>
        <v>0</v>
      </c>
    </row>
    <row r="462" spans="1:6" s="8" customFormat="1" ht="25.5" hidden="1" x14ac:dyDescent="0.2">
      <c r="A462" s="65">
        <v>532255</v>
      </c>
      <c r="B462" s="66" t="s">
        <v>870</v>
      </c>
      <c r="C462" s="67" t="s">
        <v>2</v>
      </c>
      <c r="D462" s="70"/>
      <c r="E462" s="69"/>
      <c r="F462" s="69">
        <f t="shared" si="25"/>
        <v>0</v>
      </c>
    </row>
    <row r="463" spans="1:6" s="8" customFormat="1" ht="25.5" hidden="1" x14ac:dyDescent="0.2">
      <c r="A463" s="65">
        <v>532260</v>
      </c>
      <c r="B463" s="66" t="s">
        <v>871</v>
      </c>
      <c r="C463" s="67" t="s">
        <v>2</v>
      </c>
      <c r="D463" s="70"/>
      <c r="E463" s="69"/>
      <c r="F463" s="69">
        <f t="shared" si="25"/>
        <v>0</v>
      </c>
    </row>
    <row r="464" spans="1:6" s="8" customFormat="1" ht="25.5" hidden="1" x14ac:dyDescent="0.2">
      <c r="A464" s="65">
        <v>532265</v>
      </c>
      <c r="B464" s="66" t="s">
        <v>872</v>
      </c>
      <c r="C464" s="67" t="s">
        <v>2</v>
      </c>
      <c r="D464" s="70"/>
      <c r="E464" s="69"/>
      <c r="F464" s="69">
        <f t="shared" si="25"/>
        <v>0</v>
      </c>
    </row>
    <row r="465" spans="1:6" s="8" customFormat="1" hidden="1" x14ac:dyDescent="0.2">
      <c r="A465" s="65">
        <v>532270</v>
      </c>
      <c r="B465" s="66" t="s">
        <v>873</v>
      </c>
      <c r="C465" s="67" t="s">
        <v>2</v>
      </c>
      <c r="D465" s="70"/>
      <c r="E465" s="69"/>
      <c r="F465" s="69">
        <f t="shared" si="25"/>
        <v>0</v>
      </c>
    </row>
    <row r="466" spans="1:6" s="8" customFormat="1" hidden="1" x14ac:dyDescent="0.2">
      <c r="A466" s="65">
        <v>532275</v>
      </c>
      <c r="B466" s="66" t="s">
        <v>874</v>
      </c>
      <c r="C466" s="67" t="s">
        <v>2</v>
      </c>
      <c r="D466" s="70"/>
      <c r="E466" s="69"/>
      <c r="F466" s="69">
        <f t="shared" si="25"/>
        <v>0</v>
      </c>
    </row>
    <row r="467" spans="1:6" s="8" customFormat="1" hidden="1" x14ac:dyDescent="0.2">
      <c r="A467" s="65">
        <v>532280</v>
      </c>
      <c r="B467" s="66" t="s">
        <v>875</v>
      </c>
      <c r="C467" s="67" t="s">
        <v>2</v>
      </c>
      <c r="D467" s="70"/>
      <c r="E467" s="69"/>
      <c r="F467" s="69">
        <f t="shared" si="25"/>
        <v>0</v>
      </c>
    </row>
    <row r="468" spans="1:6" s="8" customFormat="1" hidden="1" x14ac:dyDescent="0.2">
      <c r="A468" s="65">
        <v>532285</v>
      </c>
      <c r="B468" s="66" t="s">
        <v>876</v>
      </c>
      <c r="C468" s="67" t="s">
        <v>16</v>
      </c>
      <c r="D468" s="70"/>
      <c r="E468" s="69"/>
      <c r="F468" s="69">
        <f t="shared" si="25"/>
        <v>0</v>
      </c>
    </row>
    <row r="469" spans="1:6" s="8" customFormat="1" hidden="1" x14ac:dyDescent="0.2">
      <c r="A469" s="65">
        <v>532290</v>
      </c>
      <c r="B469" s="66" t="s">
        <v>877</v>
      </c>
      <c r="C469" s="67" t="s">
        <v>16</v>
      </c>
      <c r="D469" s="70"/>
      <c r="E469" s="69"/>
      <c r="F469" s="69">
        <f t="shared" si="25"/>
        <v>0</v>
      </c>
    </row>
    <row r="470" spans="1:6" s="8" customFormat="1" hidden="1" x14ac:dyDescent="0.2">
      <c r="A470" s="65">
        <v>532295</v>
      </c>
      <c r="B470" s="66" t="s">
        <v>878</v>
      </c>
      <c r="C470" s="67" t="s">
        <v>16</v>
      </c>
      <c r="D470" s="70"/>
      <c r="E470" s="69"/>
      <c r="F470" s="69">
        <f t="shared" si="25"/>
        <v>0</v>
      </c>
    </row>
    <row r="471" spans="1:6" s="7" customFormat="1" ht="30.6" hidden="1" customHeight="1" x14ac:dyDescent="0.2">
      <c r="A471" s="59">
        <v>532300</v>
      </c>
      <c r="B471" s="60" t="s">
        <v>879</v>
      </c>
      <c r="C471" s="61"/>
      <c r="D471" s="62"/>
      <c r="E471" s="63"/>
      <c r="F471" s="63"/>
    </row>
    <row r="472" spans="1:6" s="8" customFormat="1" hidden="1" x14ac:dyDescent="0.2">
      <c r="A472" s="65">
        <v>532310</v>
      </c>
      <c r="B472" s="66" t="s">
        <v>880</v>
      </c>
      <c r="C472" s="67" t="s">
        <v>16</v>
      </c>
      <c r="D472" s="70"/>
      <c r="E472" s="69"/>
      <c r="F472" s="69">
        <f>D472*E472</f>
        <v>0</v>
      </c>
    </row>
    <row r="473" spans="1:6" s="7" customFormat="1" ht="30.6" hidden="1" customHeight="1" x14ac:dyDescent="0.2">
      <c r="A473" s="59">
        <v>532400</v>
      </c>
      <c r="B473" s="60" t="s">
        <v>881</v>
      </c>
      <c r="C473" s="61"/>
      <c r="D473" s="62"/>
      <c r="E473" s="63"/>
      <c r="F473" s="63"/>
    </row>
    <row r="474" spans="1:6" s="8" customFormat="1" hidden="1" x14ac:dyDescent="0.2">
      <c r="A474" s="65">
        <v>532410</v>
      </c>
      <c r="B474" s="66" t="s">
        <v>882</v>
      </c>
      <c r="C474" s="67" t="s">
        <v>16</v>
      </c>
      <c r="D474" s="70"/>
      <c r="E474" s="69"/>
      <c r="F474" s="69">
        <f>D474*E474</f>
        <v>0</v>
      </c>
    </row>
    <row r="475" spans="1:6" s="7" customFormat="1" ht="30.6" hidden="1" customHeight="1" x14ac:dyDescent="0.2">
      <c r="A475" s="59">
        <v>540000</v>
      </c>
      <c r="B475" s="60" t="s">
        <v>883</v>
      </c>
      <c r="C475" s="61"/>
      <c r="D475" s="62"/>
      <c r="E475" s="63"/>
      <c r="F475" s="63"/>
    </row>
    <row r="476" spans="1:6" s="7" customFormat="1" ht="30.6" hidden="1" customHeight="1" x14ac:dyDescent="0.2">
      <c r="A476" s="59">
        <v>541000</v>
      </c>
      <c r="B476" s="60" t="s">
        <v>884</v>
      </c>
      <c r="C476" s="61"/>
      <c r="D476" s="62"/>
      <c r="E476" s="63"/>
      <c r="F476" s="63"/>
    </row>
    <row r="477" spans="1:6" s="8" customFormat="1" hidden="1" x14ac:dyDescent="0.2">
      <c r="A477" s="65">
        <v>541010</v>
      </c>
      <c r="B477" s="66" t="s">
        <v>885</v>
      </c>
      <c r="C477" s="67" t="s">
        <v>16</v>
      </c>
      <c r="D477" s="70"/>
      <c r="E477" s="69"/>
      <c r="F477" s="69">
        <f>D477*E477</f>
        <v>0</v>
      </c>
    </row>
    <row r="478" spans="1:6" s="8" customFormat="1" hidden="1" x14ac:dyDescent="0.2">
      <c r="A478" s="65">
        <v>541020</v>
      </c>
      <c r="B478" s="66" t="s">
        <v>886</v>
      </c>
      <c r="C478" s="67" t="s">
        <v>16</v>
      </c>
      <c r="D478" s="70"/>
      <c r="E478" s="69"/>
      <c r="F478" s="69">
        <f>D478*E478</f>
        <v>0</v>
      </c>
    </row>
    <row r="479" spans="1:6" s="8" customFormat="1" hidden="1" x14ac:dyDescent="0.2">
      <c r="A479" s="65">
        <v>541030</v>
      </c>
      <c r="B479" s="66" t="s">
        <v>887</v>
      </c>
      <c r="C479" s="67" t="s">
        <v>16</v>
      </c>
      <c r="D479" s="70"/>
      <c r="E479" s="69"/>
      <c r="F479" s="69">
        <f>D479*E479</f>
        <v>0</v>
      </c>
    </row>
    <row r="480" spans="1:6" s="8" customFormat="1" hidden="1" x14ac:dyDescent="0.2">
      <c r="A480" s="65">
        <v>541040</v>
      </c>
      <c r="B480" s="66" t="s">
        <v>888</v>
      </c>
      <c r="C480" s="67" t="s">
        <v>16</v>
      </c>
      <c r="D480" s="70"/>
      <c r="E480" s="69"/>
      <c r="F480" s="69">
        <f>D480*E480</f>
        <v>0</v>
      </c>
    </row>
    <row r="481" spans="1:6" s="8" customFormat="1" hidden="1" x14ac:dyDescent="0.2">
      <c r="A481" s="65">
        <v>541050</v>
      </c>
      <c r="B481" s="66" t="s">
        <v>889</v>
      </c>
      <c r="C481" s="67" t="s">
        <v>16</v>
      </c>
      <c r="D481" s="70"/>
      <c r="E481" s="69"/>
      <c r="F481" s="69">
        <f>D481*E481</f>
        <v>0</v>
      </c>
    </row>
    <row r="482" spans="1:6" s="7" customFormat="1" ht="30.6" hidden="1" customHeight="1" x14ac:dyDescent="0.2">
      <c r="A482" s="59">
        <v>542000</v>
      </c>
      <c r="B482" s="60" t="s">
        <v>890</v>
      </c>
      <c r="C482" s="61"/>
      <c r="D482" s="62"/>
      <c r="E482" s="63"/>
      <c r="F482" s="63"/>
    </row>
    <row r="483" spans="1:6" s="8" customFormat="1" hidden="1" x14ac:dyDescent="0.2">
      <c r="A483" s="65">
        <v>542010</v>
      </c>
      <c r="B483" s="66" t="s">
        <v>891</v>
      </c>
      <c r="C483" s="67" t="s">
        <v>16</v>
      </c>
      <c r="D483" s="70"/>
      <c r="E483" s="69"/>
      <c r="F483" s="69">
        <f>D483*E483</f>
        <v>0</v>
      </c>
    </row>
    <row r="484" spans="1:6" s="8" customFormat="1" hidden="1" x14ac:dyDescent="0.2">
      <c r="A484" s="65">
        <v>542020</v>
      </c>
      <c r="B484" s="66" t="s">
        <v>892</v>
      </c>
      <c r="C484" s="67" t="s">
        <v>16</v>
      </c>
      <c r="D484" s="70"/>
      <c r="E484" s="69"/>
      <c r="F484" s="69">
        <f>D484*E484</f>
        <v>0</v>
      </c>
    </row>
    <row r="485" spans="1:6" s="8" customFormat="1" hidden="1" x14ac:dyDescent="0.2">
      <c r="A485" s="65">
        <v>542030</v>
      </c>
      <c r="B485" s="66" t="s">
        <v>893</v>
      </c>
      <c r="C485" s="67" t="s">
        <v>16</v>
      </c>
      <c r="D485" s="70"/>
      <c r="E485" s="69"/>
      <c r="F485" s="69">
        <f>D485*E485</f>
        <v>0</v>
      </c>
    </row>
    <row r="486" spans="1:6" s="8" customFormat="1" hidden="1" x14ac:dyDescent="0.2">
      <c r="A486" s="65">
        <v>542040</v>
      </c>
      <c r="B486" s="66" t="s">
        <v>894</v>
      </c>
      <c r="C486" s="67" t="s">
        <v>18</v>
      </c>
      <c r="D486" s="70"/>
      <c r="E486" s="69"/>
      <c r="F486" s="69">
        <f>D486*E486</f>
        <v>0</v>
      </c>
    </row>
    <row r="487" spans="1:6" s="8" customFormat="1" hidden="1" x14ac:dyDescent="0.2">
      <c r="A487" s="65">
        <v>542050</v>
      </c>
      <c r="B487" s="66" t="s">
        <v>895</v>
      </c>
      <c r="C487" s="67" t="s">
        <v>16</v>
      </c>
      <c r="D487" s="70"/>
      <c r="E487" s="69"/>
      <c r="F487" s="69">
        <f>D487*E487</f>
        <v>0</v>
      </c>
    </row>
    <row r="488" spans="1:6" s="7" customFormat="1" ht="30.6" hidden="1" customHeight="1" x14ac:dyDescent="0.2">
      <c r="A488" s="59">
        <v>543000</v>
      </c>
      <c r="B488" s="60" t="s">
        <v>896</v>
      </c>
      <c r="C488" s="61"/>
      <c r="D488" s="62"/>
      <c r="E488" s="63"/>
      <c r="F488" s="63"/>
    </row>
    <row r="489" spans="1:6" s="8" customFormat="1" hidden="1" x14ac:dyDescent="0.2">
      <c r="A489" s="65">
        <v>543010</v>
      </c>
      <c r="B489" s="66" t="s">
        <v>897</v>
      </c>
      <c r="C489" s="67" t="s">
        <v>16</v>
      </c>
      <c r="D489" s="70"/>
      <c r="E489" s="69"/>
      <c r="F489" s="69">
        <f>D489*E489</f>
        <v>0</v>
      </c>
    </row>
    <row r="490" spans="1:6" s="7" customFormat="1" ht="30.6" hidden="1" customHeight="1" x14ac:dyDescent="0.2">
      <c r="A490" s="59">
        <v>544000</v>
      </c>
      <c r="B490" s="60" t="s">
        <v>898</v>
      </c>
      <c r="C490" s="61"/>
      <c r="D490" s="62"/>
      <c r="E490" s="63"/>
      <c r="F490" s="63"/>
    </row>
    <row r="491" spans="1:6" s="8" customFormat="1" hidden="1" x14ac:dyDescent="0.2">
      <c r="A491" s="65">
        <v>544010</v>
      </c>
      <c r="B491" s="66" t="s">
        <v>899</v>
      </c>
      <c r="C491" s="67" t="s">
        <v>16</v>
      </c>
      <c r="D491" s="70"/>
      <c r="E491" s="69"/>
      <c r="F491" s="69">
        <f>D491*E491</f>
        <v>0</v>
      </c>
    </row>
    <row r="492" spans="1:6" s="8" customFormat="1" hidden="1" x14ac:dyDescent="0.2">
      <c r="A492" s="65">
        <v>544020</v>
      </c>
      <c r="B492" s="66" t="s">
        <v>900</v>
      </c>
      <c r="C492" s="67" t="s">
        <v>16</v>
      </c>
      <c r="D492" s="70"/>
      <c r="E492" s="69"/>
      <c r="F492" s="69">
        <f>D492*E492</f>
        <v>0</v>
      </c>
    </row>
    <row r="493" spans="1:6" s="8" customFormat="1" hidden="1" x14ac:dyDescent="0.2">
      <c r="A493" s="65">
        <v>544030</v>
      </c>
      <c r="B493" s="66" t="s">
        <v>901</v>
      </c>
      <c r="C493" s="67" t="s">
        <v>17</v>
      </c>
      <c r="D493" s="70"/>
      <c r="E493" s="69"/>
      <c r="F493" s="69">
        <f>D493*E493</f>
        <v>0</v>
      </c>
    </row>
    <row r="494" spans="1:6" s="7" customFormat="1" ht="30.6" hidden="1" customHeight="1" x14ac:dyDescent="0.2">
      <c r="A494" s="59">
        <v>550000</v>
      </c>
      <c r="B494" s="60" t="s">
        <v>902</v>
      </c>
      <c r="C494" s="61"/>
      <c r="D494" s="62"/>
      <c r="E494" s="63"/>
      <c r="F494" s="63"/>
    </row>
    <row r="495" spans="1:6" s="7" customFormat="1" ht="30.6" hidden="1" customHeight="1" x14ac:dyDescent="0.2">
      <c r="A495" s="59">
        <v>551000</v>
      </c>
      <c r="B495" s="60" t="s">
        <v>903</v>
      </c>
      <c r="C495" s="61"/>
      <c r="D495" s="62"/>
      <c r="E495" s="63"/>
      <c r="F495" s="63"/>
    </row>
    <row r="496" spans="1:6" s="8" customFormat="1" hidden="1" x14ac:dyDescent="0.2">
      <c r="A496" s="65">
        <v>551005</v>
      </c>
      <c r="B496" s="66" t="s">
        <v>904</v>
      </c>
      <c r="C496" s="67" t="s">
        <v>2</v>
      </c>
      <c r="D496" s="70"/>
      <c r="E496" s="69"/>
      <c r="F496" s="69">
        <f t="shared" ref="F496:F516" si="26">D496*E496</f>
        <v>0</v>
      </c>
    </row>
    <row r="497" spans="1:6" s="8" customFormat="1" hidden="1" x14ac:dyDescent="0.2">
      <c r="A497" s="65">
        <v>551010</v>
      </c>
      <c r="B497" s="66" t="s">
        <v>905</v>
      </c>
      <c r="C497" s="67" t="s">
        <v>2</v>
      </c>
      <c r="D497" s="70"/>
      <c r="E497" s="69"/>
      <c r="F497" s="69">
        <f t="shared" si="26"/>
        <v>0</v>
      </c>
    </row>
    <row r="498" spans="1:6" s="8" customFormat="1" hidden="1" x14ac:dyDescent="0.2">
      <c r="A498" s="65">
        <v>551020</v>
      </c>
      <c r="B498" s="66" t="s">
        <v>906</v>
      </c>
      <c r="C498" s="67" t="s">
        <v>2</v>
      </c>
      <c r="D498" s="70"/>
      <c r="E498" s="69"/>
      <c r="F498" s="69">
        <f t="shared" si="26"/>
        <v>0</v>
      </c>
    </row>
    <row r="499" spans="1:6" s="8" customFormat="1" hidden="1" x14ac:dyDescent="0.2">
      <c r="A499" s="65">
        <v>551030</v>
      </c>
      <c r="B499" s="66" t="s">
        <v>907</v>
      </c>
      <c r="C499" s="67" t="s">
        <v>2</v>
      </c>
      <c r="D499" s="70"/>
      <c r="E499" s="69"/>
      <c r="F499" s="69">
        <f t="shared" si="26"/>
        <v>0</v>
      </c>
    </row>
    <row r="500" spans="1:6" s="8" customFormat="1" hidden="1" x14ac:dyDescent="0.2">
      <c r="A500" s="65">
        <v>551040</v>
      </c>
      <c r="B500" s="66" t="s">
        <v>908</v>
      </c>
      <c r="C500" s="67" t="s">
        <v>2</v>
      </c>
      <c r="D500" s="70"/>
      <c r="E500" s="69"/>
      <c r="F500" s="69">
        <f t="shared" si="26"/>
        <v>0</v>
      </c>
    </row>
    <row r="501" spans="1:6" s="8" customFormat="1" hidden="1" x14ac:dyDescent="0.2">
      <c r="A501" s="65">
        <v>551050</v>
      </c>
      <c r="B501" s="66" t="s">
        <v>909</v>
      </c>
      <c r="C501" s="67" t="s">
        <v>2</v>
      </c>
      <c r="D501" s="70"/>
      <c r="E501" s="69"/>
      <c r="F501" s="69">
        <f t="shared" si="26"/>
        <v>0</v>
      </c>
    </row>
    <row r="502" spans="1:6" s="8" customFormat="1" hidden="1" x14ac:dyDescent="0.2">
      <c r="A502" s="65">
        <v>551060</v>
      </c>
      <c r="B502" s="66" t="s">
        <v>910</v>
      </c>
      <c r="C502" s="67" t="s">
        <v>2</v>
      </c>
      <c r="D502" s="70"/>
      <c r="E502" s="69"/>
      <c r="F502" s="69">
        <f t="shared" si="26"/>
        <v>0</v>
      </c>
    </row>
    <row r="503" spans="1:6" s="8" customFormat="1" hidden="1" x14ac:dyDescent="0.2">
      <c r="A503" s="65">
        <v>551070</v>
      </c>
      <c r="B503" s="66" t="s">
        <v>911</v>
      </c>
      <c r="C503" s="67" t="s">
        <v>2</v>
      </c>
      <c r="D503" s="70"/>
      <c r="E503" s="69"/>
      <c r="F503" s="69">
        <f t="shared" si="26"/>
        <v>0</v>
      </c>
    </row>
    <row r="504" spans="1:6" s="8" customFormat="1" hidden="1" x14ac:dyDescent="0.2">
      <c r="A504" s="65">
        <v>551080</v>
      </c>
      <c r="B504" s="66" t="s">
        <v>912</v>
      </c>
      <c r="C504" s="67" t="s">
        <v>2</v>
      </c>
      <c r="D504" s="70"/>
      <c r="E504" s="69"/>
      <c r="F504" s="69">
        <f t="shared" si="26"/>
        <v>0</v>
      </c>
    </row>
    <row r="505" spans="1:6" s="8" customFormat="1" hidden="1" x14ac:dyDescent="0.2">
      <c r="A505" s="65">
        <v>551090</v>
      </c>
      <c r="B505" s="66" t="s">
        <v>913</v>
      </c>
      <c r="C505" s="67" t="s">
        <v>2</v>
      </c>
      <c r="D505" s="70"/>
      <c r="E505" s="69"/>
      <c r="F505" s="69">
        <f t="shared" si="26"/>
        <v>0</v>
      </c>
    </row>
    <row r="506" spans="1:6" s="8" customFormat="1" hidden="1" x14ac:dyDescent="0.2">
      <c r="A506" s="65">
        <v>551100</v>
      </c>
      <c r="B506" s="66" t="s">
        <v>914</v>
      </c>
      <c r="C506" s="67" t="s">
        <v>2</v>
      </c>
      <c r="D506" s="70"/>
      <c r="E506" s="69"/>
      <c r="F506" s="69">
        <f t="shared" si="26"/>
        <v>0</v>
      </c>
    </row>
    <row r="507" spans="1:6" s="8" customFormat="1" hidden="1" x14ac:dyDescent="0.2">
      <c r="A507" s="65">
        <v>551110</v>
      </c>
      <c r="B507" s="66" t="s">
        <v>915</v>
      </c>
      <c r="C507" s="67" t="s">
        <v>2</v>
      </c>
      <c r="D507" s="70"/>
      <c r="E507" s="69"/>
      <c r="F507" s="69">
        <f t="shared" si="26"/>
        <v>0</v>
      </c>
    </row>
    <row r="508" spans="1:6" s="8" customFormat="1" hidden="1" x14ac:dyDescent="0.2">
      <c r="A508" s="65">
        <v>551120</v>
      </c>
      <c r="B508" s="66" t="s">
        <v>916</v>
      </c>
      <c r="C508" s="67" t="s">
        <v>2</v>
      </c>
      <c r="D508" s="70"/>
      <c r="E508" s="69"/>
      <c r="F508" s="69">
        <f t="shared" si="26"/>
        <v>0</v>
      </c>
    </row>
    <row r="509" spans="1:6" s="8" customFormat="1" hidden="1" x14ac:dyDescent="0.2">
      <c r="A509" s="65">
        <v>551130</v>
      </c>
      <c r="B509" s="66" t="s">
        <v>917</v>
      </c>
      <c r="C509" s="67" t="s">
        <v>2</v>
      </c>
      <c r="D509" s="70"/>
      <c r="E509" s="69"/>
      <c r="F509" s="69">
        <f t="shared" si="26"/>
        <v>0</v>
      </c>
    </row>
    <row r="510" spans="1:6" s="8" customFormat="1" hidden="1" x14ac:dyDescent="0.2">
      <c r="A510" s="65">
        <v>551140</v>
      </c>
      <c r="B510" s="66" t="s">
        <v>918</v>
      </c>
      <c r="C510" s="67" t="s">
        <v>2</v>
      </c>
      <c r="D510" s="70"/>
      <c r="E510" s="69"/>
      <c r="F510" s="69">
        <f t="shared" si="26"/>
        <v>0</v>
      </c>
    </row>
    <row r="511" spans="1:6" s="8" customFormat="1" hidden="1" x14ac:dyDescent="0.2">
      <c r="A511" s="65">
        <v>551150</v>
      </c>
      <c r="B511" s="66" t="s">
        <v>919</v>
      </c>
      <c r="C511" s="67" t="s">
        <v>2</v>
      </c>
      <c r="D511" s="70"/>
      <c r="E511" s="69"/>
      <c r="F511" s="69">
        <f t="shared" si="26"/>
        <v>0</v>
      </c>
    </row>
    <row r="512" spans="1:6" s="8" customFormat="1" hidden="1" x14ac:dyDescent="0.2">
      <c r="A512" s="65">
        <v>551160</v>
      </c>
      <c r="B512" s="66" t="s">
        <v>920</v>
      </c>
      <c r="C512" s="67" t="s">
        <v>2</v>
      </c>
      <c r="D512" s="70"/>
      <c r="E512" s="69"/>
      <c r="F512" s="69">
        <f t="shared" si="26"/>
        <v>0</v>
      </c>
    </row>
    <row r="513" spans="1:6" s="8" customFormat="1" hidden="1" x14ac:dyDescent="0.2">
      <c r="A513" s="65">
        <v>551170</v>
      </c>
      <c r="B513" s="66" t="s">
        <v>921</v>
      </c>
      <c r="C513" s="67" t="s">
        <v>2</v>
      </c>
      <c r="D513" s="70"/>
      <c r="E513" s="69"/>
      <c r="F513" s="69">
        <f t="shared" si="26"/>
        <v>0</v>
      </c>
    </row>
    <row r="514" spans="1:6" s="8" customFormat="1" hidden="1" x14ac:dyDescent="0.2">
      <c r="A514" s="65">
        <v>551180</v>
      </c>
      <c r="B514" s="66" t="s">
        <v>922</v>
      </c>
      <c r="C514" s="67" t="s">
        <v>2</v>
      </c>
      <c r="D514" s="70"/>
      <c r="E514" s="69"/>
      <c r="F514" s="69">
        <f t="shared" si="26"/>
        <v>0</v>
      </c>
    </row>
    <row r="515" spans="1:6" s="8" customFormat="1" hidden="1" x14ac:dyDescent="0.2">
      <c r="A515" s="65">
        <v>551190</v>
      </c>
      <c r="B515" s="66" t="s">
        <v>923</v>
      </c>
      <c r="C515" s="67" t="s">
        <v>2</v>
      </c>
      <c r="D515" s="70"/>
      <c r="E515" s="69"/>
      <c r="F515" s="69">
        <f t="shared" si="26"/>
        <v>0</v>
      </c>
    </row>
    <row r="516" spans="1:6" s="8" customFormat="1" hidden="1" x14ac:dyDescent="0.2">
      <c r="A516" s="65">
        <v>551200</v>
      </c>
      <c r="B516" s="66" t="s">
        <v>924</v>
      </c>
      <c r="C516" s="67" t="s">
        <v>2</v>
      </c>
      <c r="D516" s="70"/>
      <c r="E516" s="69"/>
      <c r="F516" s="69">
        <f t="shared" si="26"/>
        <v>0</v>
      </c>
    </row>
    <row r="517" spans="1:6" s="7" customFormat="1" ht="30.6" hidden="1" customHeight="1" x14ac:dyDescent="0.2">
      <c r="A517" s="59">
        <v>552000</v>
      </c>
      <c r="B517" s="60" t="s">
        <v>925</v>
      </c>
      <c r="C517" s="61"/>
      <c r="D517" s="62"/>
      <c r="E517" s="63"/>
      <c r="F517" s="63"/>
    </row>
    <row r="518" spans="1:6" s="8" customFormat="1" hidden="1" x14ac:dyDescent="0.2">
      <c r="A518" s="65">
        <v>552010</v>
      </c>
      <c r="B518" s="66" t="s">
        <v>926</v>
      </c>
      <c r="C518" s="67" t="s">
        <v>2</v>
      </c>
      <c r="D518" s="70"/>
      <c r="E518" s="69"/>
      <c r="F518" s="69">
        <f>D518*E518</f>
        <v>0</v>
      </c>
    </row>
    <row r="519" spans="1:6" s="7" customFormat="1" ht="30.6" hidden="1" customHeight="1" x14ac:dyDescent="0.2">
      <c r="A519" s="59">
        <v>553000</v>
      </c>
      <c r="B519" s="60" t="s">
        <v>927</v>
      </c>
      <c r="C519" s="61"/>
      <c r="D519" s="62"/>
      <c r="E519" s="63"/>
      <c r="F519" s="63"/>
    </row>
    <row r="520" spans="1:6" s="8" customFormat="1" hidden="1" x14ac:dyDescent="0.2">
      <c r="A520" s="65">
        <v>553010</v>
      </c>
      <c r="B520" s="66" t="s">
        <v>928</v>
      </c>
      <c r="C520" s="67" t="s">
        <v>16</v>
      </c>
      <c r="D520" s="70"/>
      <c r="E520" s="69"/>
      <c r="F520" s="69">
        <f t="shared" ref="F520:F552" si="27">D520*E520</f>
        <v>0</v>
      </c>
    </row>
    <row r="521" spans="1:6" s="8" customFormat="1" ht="25.5" hidden="1" x14ac:dyDescent="0.2">
      <c r="A521" s="65">
        <v>553020</v>
      </c>
      <c r="B521" s="66" t="s">
        <v>929</v>
      </c>
      <c r="C521" s="67" t="s">
        <v>16</v>
      </c>
      <c r="D521" s="70"/>
      <c r="E521" s="69"/>
      <c r="F521" s="69">
        <f t="shared" si="27"/>
        <v>0</v>
      </c>
    </row>
    <row r="522" spans="1:6" s="8" customFormat="1" hidden="1" x14ac:dyDescent="0.2">
      <c r="A522" s="65">
        <v>553030</v>
      </c>
      <c r="B522" s="66" t="s">
        <v>930</v>
      </c>
      <c r="C522" s="67" t="s">
        <v>16</v>
      </c>
      <c r="D522" s="70"/>
      <c r="E522" s="69"/>
      <c r="F522" s="69">
        <f t="shared" si="27"/>
        <v>0</v>
      </c>
    </row>
    <row r="523" spans="1:6" s="8" customFormat="1" hidden="1" x14ac:dyDescent="0.2">
      <c r="A523" s="65">
        <v>553040</v>
      </c>
      <c r="B523" s="66" t="s">
        <v>931</v>
      </c>
      <c r="C523" s="67" t="s">
        <v>16</v>
      </c>
      <c r="D523" s="70"/>
      <c r="E523" s="69"/>
      <c r="F523" s="69">
        <f t="shared" si="27"/>
        <v>0</v>
      </c>
    </row>
    <row r="524" spans="1:6" s="8" customFormat="1" hidden="1" x14ac:dyDescent="0.2">
      <c r="A524" s="65">
        <v>553050</v>
      </c>
      <c r="B524" s="66" t="s">
        <v>932</v>
      </c>
      <c r="C524" s="67" t="s">
        <v>16</v>
      </c>
      <c r="D524" s="70"/>
      <c r="E524" s="69"/>
      <c r="F524" s="69">
        <f t="shared" si="27"/>
        <v>0</v>
      </c>
    </row>
    <row r="525" spans="1:6" s="8" customFormat="1" hidden="1" x14ac:dyDescent="0.2">
      <c r="A525" s="65">
        <v>553060</v>
      </c>
      <c r="B525" s="66" t="s">
        <v>933</v>
      </c>
      <c r="C525" s="67" t="s">
        <v>16</v>
      </c>
      <c r="D525" s="70"/>
      <c r="E525" s="69"/>
      <c r="F525" s="69">
        <f t="shared" si="27"/>
        <v>0</v>
      </c>
    </row>
    <row r="526" spans="1:6" s="8" customFormat="1" hidden="1" x14ac:dyDescent="0.2">
      <c r="A526" s="65">
        <v>553070</v>
      </c>
      <c r="B526" s="66" t="s">
        <v>934</v>
      </c>
      <c r="C526" s="67" t="s">
        <v>16</v>
      </c>
      <c r="D526" s="70"/>
      <c r="E526" s="69"/>
      <c r="F526" s="69">
        <f t="shared" si="27"/>
        <v>0</v>
      </c>
    </row>
    <row r="527" spans="1:6" s="8" customFormat="1" hidden="1" x14ac:dyDescent="0.2">
      <c r="A527" s="65">
        <v>553080</v>
      </c>
      <c r="B527" s="66" t="s">
        <v>935</v>
      </c>
      <c r="C527" s="67" t="s">
        <v>16</v>
      </c>
      <c r="D527" s="70"/>
      <c r="E527" s="69"/>
      <c r="F527" s="69">
        <f t="shared" si="27"/>
        <v>0</v>
      </c>
    </row>
    <row r="528" spans="1:6" s="8" customFormat="1" hidden="1" x14ac:dyDescent="0.2">
      <c r="A528" s="65">
        <v>553090</v>
      </c>
      <c r="B528" s="66" t="s">
        <v>936</v>
      </c>
      <c r="C528" s="67" t="s">
        <v>16</v>
      </c>
      <c r="D528" s="70"/>
      <c r="E528" s="69"/>
      <c r="F528" s="69">
        <f t="shared" si="27"/>
        <v>0</v>
      </c>
    </row>
    <row r="529" spans="1:6" s="8" customFormat="1" hidden="1" x14ac:dyDescent="0.2">
      <c r="A529" s="65">
        <v>553100</v>
      </c>
      <c r="B529" s="66" t="s">
        <v>937</v>
      </c>
      <c r="C529" s="67" t="s">
        <v>16</v>
      </c>
      <c r="D529" s="70"/>
      <c r="E529" s="69"/>
      <c r="F529" s="69">
        <f t="shared" si="27"/>
        <v>0</v>
      </c>
    </row>
    <row r="530" spans="1:6" s="8" customFormat="1" hidden="1" x14ac:dyDescent="0.2">
      <c r="A530" s="65">
        <v>553110</v>
      </c>
      <c r="B530" s="66" t="s">
        <v>938</v>
      </c>
      <c r="C530" s="67" t="s">
        <v>16</v>
      </c>
      <c r="D530" s="70"/>
      <c r="E530" s="69"/>
      <c r="F530" s="69">
        <f t="shared" si="27"/>
        <v>0</v>
      </c>
    </row>
    <row r="531" spans="1:6" s="8" customFormat="1" hidden="1" x14ac:dyDescent="0.2">
      <c r="A531" s="65">
        <v>553111</v>
      </c>
      <c r="B531" s="66" t="s">
        <v>939</v>
      </c>
      <c r="C531" s="67" t="s">
        <v>17</v>
      </c>
      <c r="D531" s="70"/>
      <c r="E531" s="69"/>
      <c r="F531" s="69">
        <f t="shared" si="27"/>
        <v>0</v>
      </c>
    </row>
    <row r="532" spans="1:6" s="8" customFormat="1" hidden="1" x14ac:dyDescent="0.2">
      <c r="A532" s="65">
        <v>553120</v>
      </c>
      <c r="B532" s="66" t="s">
        <v>940</v>
      </c>
      <c r="C532" s="67" t="s">
        <v>16</v>
      </c>
      <c r="D532" s="70"/>
      <c r="E532" s="69"/>
      <c r="F532" s="69">
        <f t="shared" si="27"/>
        <v>0</v>
      </c>
    </row>
    <row r="533" spans="1:6" s="8" customFormat="1" hidden="1" x14ac:dyDescent="0.2">
      <c r="A533" s="65">
        <v>553130</v>
      </c>
      <c r="B533" s="66" t="s">
        <v>941</v>
      </c>
      <c r="C533" s="67" t="s">
        <v>16</v>
      </c>
      <c r="D533" s="70"/>
      <c r="E533" s="69"/>
      <c r="F533" s="69">
        <f t="shared" si="27"/>
        <v>0</v>
      </c>
    </row>
    <row r="534" spans="1:6" s="8" customFormat="1" hidden="1" x14ac:dyDescent="0.2">
      <c r="A534" s="65">
        <v>553140</v>
      </c>
      <c r="B534" s="66" t="s">
        <v>942</v>
      </c>
      <c r="C534" s="67" t="s">
        <v>16</v>
      </c>
      <c r="D534" s="70"/>
      <c r="E534" s="69"/>
      <c r="F534" s="69">
        <f t="shared" si="27"/>
        <v>0</v>
      </c>
    </row>
    <row r="535" spans="1:6" s="8" customFormat="1" hidden="1" x14ac:dyDescent="0.2">
      <c r="A535" s="65">
        <v>553150</v>
      </c>
      <c r="B535" s="66" t="s">
        <v>943</v>
      </c>
      <c r="C535" s="67" t="s">
        <v>16</v>
      </c>
      <c r="D535" s="70"/>
      <c r="E535" s="69"/>
      <c r="F535" s="69">
        <f t="shared" si="27"/>
        <v>0</v>
      </c>
    </row>
    <row r="536" spans="1:6" s="8" customFormat="1" hidden="1" x14ac:dyDescent="0.2">
      <c r="A536" s="65">
        <v>553160</v>
      </c>
      <c r="B536" s="66" t="s">
        <v>944</v>
      </c>
      <c r="C536" s="67" t="s">
        <v>534</v>
      </c>
      <c r="D536" s="70"/>
      <c r="E536" s="69"/>
      <c r="F536" s="69">
        <f t="shared" si="27"/>
        <v>0</v>
      </c>
    </row>
    <row r="537" spans="1:6" s="8" customFormat="1" hidden="1" x14ac:dyDescent="0.2">
      <c r="A537" s="65">
        <v>553170</v>
      </c>
      <c r="B537" s="66" t="s">
        <v>945</v>
      </c>
      <c r="C537" s="67" t="s">
        <v>16</v>
      </c>
      <c r="D537" s="70"/>
      <c r="E537" s="69"/>
      <c r="F537" s="69">
        <f t="shared" si="27"/>
        <v>0</v>
      </c>
    </row>
    <row r="538" spans="1:6" s="8" customFormat="1" hidden="1" x14ac:dyDescent="0.2">
      <c r="A538" s="65">
        <v>553180</v>
      </c>
      <c r="B538" s="66" t="s">
        <v>946</v>
      </c>
      <c r="C538" s="67" t="s">
        <v>16</v>
      </c>
      <c r="D538" s="70"/>
      <c r="E538" s="69"/>
      <c r="F538" s="69">
        <f t="shared" si="27"/>
        <v>0</v>
      </c>
    </row>
    <row r="539" spans="1:6" s="8" customFormat="1" hidden="1" x14ac:dyDescent="0.2">
      <c r="A539" s="65">
        <v>553190</v>
      </c>
      <c r="B539" s="66" t="s">
        <v>947</v>
      </c>
      <c r="C539" s="67" t="s">
        <v>16</v>
      </c>
      <c r="D539" s="70"/>
      <c r="E539" s="69"/>
      <c r="F539" s="69">
        <f t="shared" si="27"/>
        <v>0</v>
      </c>
    </row>
    <row r="540" spans="1:6" s="8" customFormat="1" hidden="1" x14ac:dyDescent="0.2">
      <c r="A540" s="65">
        <v>553195</v>
      </c>
      <c r="B540" s="66" t="s">
        <v>948</v>
      </c>
      <c r="C540" s="67" t="s">
        <v>16</v>
      </c>
      <c r="D540" s="70"/>
      <c r="E540" s="69"/>
      <c r="F540" s="69">
        <f t="shared" si="27"/>
        <v>0</v>
      </c>
    </row>
    <row r="541" spans="1:6" s="8" customFormat="1" hidden="1" x14ac:dyDescent="0.2">
      <c r="A541" s="65">
        <v>553200</v>
      </c>
      <c r="B541" s="66" t="s">
        <v>949</v>
      </c>
      <c r="C541" s="67" t="s">
        <v>16</v>
      </c>
      <c r="D541" s="70"/>
      <c r="E541" s="69"/>
      <c r="F541" s="69">
        <f t="shared" si="27"/>
        <v>0</v>
      </c>
    </row>
    <row r="542" spans="1:6" s="8" customFormat="1" hidden="1" x14ac:dyDescent="0.2">
      <c r="A542" s="65">
        <v>553210</v>
      </c>
      <c r="B542" s="66" t="s">
        <v>950</v>
      </c>
      <c r="C542" s="67" t="s">
        <v>16</v>
      </c>
      <c r="D542" s="70"/>
      <c r="E542" s="69"/>
      <c r="F542" s="69">
        <f t="shared" si="27"/>
        <v>0</v>
      </c>
    </row>
    <row r="543" spans="1:6" s="8" customFormat="1" hidden="1" x14ac:dyDescent="0.2">
      <c r="A543" s="65">
        <v>553220</v>
      </c>
      <c r="B543" s="66" t="s">
        <v>951</v>
      </c>
      <c r="C543" s="67" t="s">
        <v>16</v>
      </c>
      <c r="D543" s="70"/>
      <c r="E543" s="69"/>
      <c r="F543" s="69">
        <f t="shared" si="27"/>
        <v>0</v>
      </c>
    </row>
    <row r="544" spans="1:6" s="8" customFormat="1" hidden="1" x14ac:dyDescent="0.2">
      <c r="A544" s="65">
        <v>553230</v>
      </c>
      <c r="B544" s="66" t="s">
        <v>952</v>
      </c>
      <c r="C544" s="67" t="s">
        <v>16</v>
      </c>
      <c r="D544" s="70"/>
      <c r="E544" s="69"/>
      <c r="F544" s="69">
        <f t="shared" si="27"/>
        <v>0</v>
      </c>
    </row>
    <row r="545" spans="1:6" s="8" customFormat="1" hidden="1" x14ac:dyDescent="0.2">
      <c r="A545" s="65">
        <v>553235</v>
      </c>
      <c r="B545" s="66" t="s">
        <v>953</v>
      </c>
      <c r="C545" s="67" t="s">
        <v>16</v>
      </c>
      <c r="D545" s="70"/>
      <c r="E545" s="69"/>
      <c r="F545" s="69">
        <f t="shared" si="27"/>
        <v>0</v>
      </c>
    </row>
    <row r="546" spans="1:6" s="8" customFormat="1" hidden="1" x14ac:dyDescent="0.2">
      <c r="A546" s="65">
        <v>553240</v>
      </c>
      <c r="B546" s="66" t="s">
        <v>954</v>
      </c>
      <c r="C546" s="67" t="s">
        <v>16</v>
      </c>
      <c r="D546" s="70"/>
      <c r="E546" s="69"/>
      <c r="F546" s="69">
        <f t="shared" si="27"/>
        <v>0</v>
      </c>
    </row>
    <row r="547" spans="1:6" s="8" customFormat="1" hidden="1" x14ac:dyDescent="0.2">
      <c r="A547" s="65">
        <v>553250</v>
      </c>
      <c r="B547" s="66" t="s">
        <v>955</v>
      </c>
      <c r="C547" s="67" t="s">
        <v>16</v>
      </c>
      <c r="D547" s="70"/>
      <c r="E547" s="69"/>
      <c r="F547" s="69">
        <f t="shared" si="27"/>
        <v>0</v>
      </c>
    </row>
    <row r="548" spans="1:6" s="8" customFormat="1" hidden="1" x14ac:dyDescent="0.2">
      <c r="A548" s="65">
        <v>553260</v>
      </c>
      <c r="B548" s="66" t="s">
        <v>956</v>
      </c>
      <c r="C548" s="67" t="s">
        <v>16</v>
      </c>
      <c r="D548" s="70"/>
      <c r="E548" s="69"/>
      <c r="F548" s="69">
        <f t="shared" si="27"/>
        <v>0</v>
      </c>
    </row>
    <row r="549" spans="1:6" s="8" customFormat="1" hidden="1" x14ac:dyDescent="0.2">
      <c r="A549" s="65">
        <v>553270</v>
      </c>
      <c r="B549" s="66" t="s">
        <v>957</v>
      </c>
      <c r="C549" s="67" t="s">
        <v>16</v>
      </c>
      <c r="D549" s="70"/>
      <c r="E549" s="69"/>
      <c r="F549" s="69">
        <f t="shared" si="27"/>
        <v>0</v>
      </c>
    </row>
    <row r="550" spans="1:6" s="8" customFormat="1" hidden="1" x14ac:dyDescent="0.2">
      <c r="A550" s="65">
        <v>553280</v>
      </c>
      <c r="B550" s="66" t="s">
        <v>958</v>
      </c>
      <c r="C550" s="67" t="s">
        <v>16</v>
      </c>
      <c r="D550" s="70"/>
      <c r="E550" s="69"/>
      <c r="F550" s="69">
        <f t="shared" si="27"/>
        <v>0</v>
      </c>
    </row>
    <row r="551" spans="1:6" s="8" customFormat="1" hidden="1" x14ac:dyDescent="0.2">
      <c r="A551" s="65">
        <v>553290</v>
      </c>
      <c r="B551" s="66" t="s">
        <v>959</v>
      </c>
      <c r="C551" s="67" t="s">
        <v>534</v>
      </c>
      <c r="D551" s="70"/>
      <c r="E551" s="69"/>
      <c r="F551" s="69">
        <f t="shared" si="27"/>
        <v>0</v>
      </c>
    </row>
    <row r="552" spans="1:6" s="8" customFormat="1" hidden="1" x14ac:dyDescent="0.2">
      <c r="A552" s="65">
        <v>553295</v>
      </c>
      <c r="B552" s="66" t="s">
        <v>960</v>
      </c>
      <c r="C552" s="67" t="s">
        <v>534</v>
      </c>
      <c r="D552" s="70"/>
      <c r="E552" s="69"/>
      <c r="F552" s="69">
        <f t="shared" si="27"/>
        <v>0</v>
      </c>
    </row>
    <row r="553" spans="1:6" s="7" customFormat="1" ht="30.6" hidden="1" customHeight="1" x14ac:dyDescent="0.2">
      <c r="A553" s="59">
        <v>554000</v>
      </c>
      <c r="B553" s="60" t="s">
        <v>961</v>
      </c>
      <c r="C553" s="61"/>
      <c r="D553" s="62"/>
      <c r="E553" s="63"/>
      <c r="F553" s="63"/>
    </row>
    <row r="554" spans="1:6" s="8" customFormat="1" hidden="1" x14ac:dyDescent="0.2">
      <c r="A554" s="65">
        <v>554010</v>
      </c>
      <c r="B554" s="66" t="s">
        <v>962</v>
      </c>
      <c r="C554" s="67" t="s">
        <v>534</v>
      </c>
      <c r="D554" s="70"/>
      <c r="E554" s="69"/>
      <c r="F554" s="69">
        <f t="shared" ref="F554:F588" si="28">D554*E554</f>
        <v>0</v>
      </c>
    </row>
    <row r="555" spans="1:6" s="8" customFormat="1" hidden="1" x14ac:dyDescent="0.2">
      <c r="A555" s="65">
        <v>554020</v>
      </c>
      <c r="B555" s="66" t="s">
        <v>963</v>
      </c>
      <c r="C555" s="67" t="s">
        <v>534</v>
      </c>
      <c r="D555" s="70"/>
      <c r="E555" s="69"/>
      <c r="F555" s="69">
        <f t="shared" si="28"/>
        <v>0</v>
      </c>
    </row>
    <row r="556" spans="1:6" s="8" customFormat="1" hidden="1" x14ac:dyDescent="0.2">
      <c r="A556" s="65">
        <v>554030</v>
      </c>
      <c r="B556" s="66" t="s">
        <v>964</v>
      </c>
      <c r="C556" s="67" t="s">
        <v>534</v>
      </c>
      <c r="D556" s="70"/>
      <c r="E556" s="69"/>
      <c r="F556" s="69">
        <f t="shared" si="28"/>
        <v>0</v>
      </c>
    </row>
    <row r="557" spans="1:6" s="8" customFormat="1" hidden="1" x14ac:dyDescent="0.2">
      <c r="A557" s="65">
        <v>554040</v>
      </c>
      <c r="B557" s="66" t="s">
        <v>965</v>
      </c>
      <c r="C557" s="67" t="s">
        <v>534</v>
      </c>
      <c r="D557" s="70"/>
      <c r="E557" s="69"/>
      <c r="F557" s="69">
        <f t="shared" si="28"/>
        <v>0</v>
      </c>
    </row>
    <row r="558" spans="1:6" s="8" customFormat="1" hidden="1" x14ac:dyDescent="0.2">
      <c r="A558" s="65">
        <v>554050</v>
      </c>
      <c r="B558" s="66" t="s">
        <v>966</v>
      </c>
      <c r="C558" s="67" t="s">
        <v>534</v>
      </c>
      <c r="D558" s="70"/>
      <c r="E558" s="69"/>
      <c r="F558" s="69">
        <f t="shared" si="28"/>
        <v>0</v>
      </c>
    </row>
    <row r="559" spans="1:6" s="8" customFormat="1" hidden="1" x14ac:dyDescent="0.2">
      <c r="A559" s="65">
        <v>554060</v>
      </c>
      <c r="B559" s="66" t="s">
        <v>967</v>
      </c>
      <c r="C559" s="67" t="s">
        <v>534</v>
      </c>
      <c r="D559" s="70"/>
      <c r="E559" s="69"/>
      <c r="F559" s="69">
        <f t="shared" si="28"/>
        <v>0</v>
      </c>
    </row>
    <row r="560" spans="1:6" s="8" customFormat="1" hidden="1" x14ac:dyDescent="0.2">
      <c r="A560" s="65">
        <v>554070</v>
      </c>
      <c r="B560" s="66" t="s">
        <v>968</v>
      </c>
      <c r="C560" s="67" t="s">
        <v>534</v>
      </c>
      <c r="D560" s="70"/>
      <c r="E560" s="69"/>
      <c r="F560" s="69">
        <f t="shared" si="28"/>
        <v>0</v>
      </c>
    </row>
    <row r="561" spans="1:6" s="8" customFormat="1" hidden="1" x14ac:dyDescent="0.2">
      <c r="A561" s="65">
        <v>554080</v>
      </c>
      <c r="B561" s="66" t="s">
        <v>969</v>
      </c>
      <c r="C561" s="67" t="s">
        <v>534</v>
      </c>
      <c r="D561" s="70"/>
      <c r="E561" s="69"/>
      <c r="F561" s="69">
        <f t="shared" si="28"/>
        <v>0</v>
      </c>
    </row>
    <row r="562" spans="1:6" s="8" customFormat="1" hidden="1" x14ac:dyDescent="0.2">
      <c r="A562" s="65">
        <v>554090</v>
      </c>
      <c r="B562" s="66" t="s">
        <v>970</v>
      </c>
      <c r="C562" s="67" t="s">
        <v>534</v>
      </c>
      <c r="D562" s="70"/>
      <c r="E562" s="69"/>
      <c r="F562" s="69">
        <f t="shared" si="28"/>
        <v>0</v>
      </c>
    </row>
    <row r="563" spans="1:6" s="8" customFormat="1" hidden="1" x14ac:dyDescent="0.2">
      <c r="A563" s="65">
        <v>554100</v>
      </c>
      <c r="B563" s="66" t="s">
        <v>971</v>
      </c>
      <c r="C563" s="67" t="s">
        <v>534</v>
      </c>
      <c r="D563" s="70"/>
      <c r="E563" s="69"/>
      <c r="F563" s="69">
        <f t="shared" si="28"/>
        <v>0</v>
      </c>
    </row>
    <row r="564" spans="1:6" s="8" customFormat="1" hidden="1" x14ac:dyDescent="0.2">
      <c r="A564" s="65">
        <v>554110</v>
      </c>
      <c r="B564" s="66" t="s">
        <v>972</v>
      </c>
      <c r="C564" s="67" t="s">
        <v>17</v>
      </c>
      <c r="D564" s="70"/>
      <c r="E564" s="69"/>
      <c r="F564" s="69">
        <f t="shared" si="28"/>
        <v>0</v>
      </c>
    </row>
    <row r="565" spans="1:6" s="8" customFormat="1" hidden="1" x14ac:dyDescent="0.2">
      <c r="A565" s="65">
        <v>554120</v>
      </c>
      <c r="B565" s="66" t="s">
        <v>973</v>
      </c>
      <c r="C565" s="67" t="s">
        <v>534</v>
      </c>
      <c r="D565" s="70"/>
      <c r="E565" s="69"/>
      <c r="F565" s="69">
        <f t="shared" si="28"/>
        <v>0</v>
      </c>
    </row>
    <row r="566" spans="1:6" s="8" customFormat="1" hidden="1" x14ac:dyDescent="0.2">
      <c r="A566" s="65">
        <v>554130</v>
      </c>
      <c r="B566" s="66" t="s">
        <v>974</v>
      </c>
      <c r="C566" s="67" t="s">
        <v>534</v>
      </c>
      <c r="D566" s="70"/>
      <c r="E566" s="69"/>
      <c r="F566" s="69">
        <f t="shared" si="28"/>
        <v>0</v>
      </c>
    </row>
    <row r="567" spans="1:6" s="8" customFormat="1" hidden="1" x14ac:dyDescent="0.2">
      <c r="A567" s="65">
        <v>554140</v>
      </c>
      <c r="B567" s="66" t="s">
        <v>975</v>
      </c>
      <c r="C567" s="67" t="s">
        <v>534</v>
      </c>
      <c r="D567" s="70"/>
      <c r="E567" s="69"/>
      <c r="F567" s="69">
        <f t="shared" si="28"/>
        <v>0</v>
      </c>
    </row>
    <row r="568" spans="1:6" s="8" customFormat="1" hidden="1" x14ac:dyDescent="0.2">
      <c r="A568" s="65">
        <v>554150</v>
      </c>
      <c r="B568" s="66" t="s">
        <v>976</v>
      </c>
      <c r="C568" s="67" t="s">
        <v>534</v>
      </c>
      <c r="D568" s="70"/>
      <c r="E568" s="69"/>
      <c r="F568" s="69">
        <f t="shared" si="28"/>
        <v>0</v>
      </c>
    </row>
    <row r="569" spans="1:6" s="8" customFormat="1" hidden="1" x14ac:dyDescent="0.2">
      <c r="A569" s="65">
        <v>554160</v>
      </c>
      <c r="B569" s="66" t="s">
        <v>977</v>
      </c>
      <c r="C569" s="67" t="s">
        <v>534</v>
      </c>
      <c r="D569" s="70"/>
      <c r="E569" s="69"/>
      <c r="F569" s="69">
        <f t="shared" si="28"/>
        <v>0</v>
      </c>
    </row>
    <row r="570" spans="1:6" s="8" customFormat="1" hidden="1" x14ac:dyDescent="0.2">
      <c r="A570" s="65">
        <v>554170</v>
      </c>
      <c r="B570" s="66" t="s">
        <v>978</v>
      </c>
      <c r="C570" s="67" t="s">
        <v>534</v>
      </c>
      <c r="D570" s="70"/>
      <c r="E570" s="69"/>
      <c r="F570" s="69">
        <f t="shared" si="28"/>
        <v>0</v>
      </c>
    </row>
    <row r="571" spans="1:6" s="8" customFormat="1" hidden="1" x14ac:dyDescent="0.2">
      <c r="A571" s="65">
        <v>554180</v>
      </c>
      <c r="B571" s="66" t="s">
        <v>979</v>
      </c>
      <c r="C571" s="67" t="s">
        <v>0</v>
      </c>
      <c r="D571" s="70"/>
      <c r="E571" s="69"/>
      <c r="F571" s="69">
        <f t="shared" si="28"/>
        <v>0</v>
      </c>
    </row>
    <row r="572" spans="1:6" s="8" customFormat="1" hidden="1" x14ac:dyDescent="0.2">
      <c r="A572" s="65">
        <v>554190</v>
      </c>
      <c r="B572" s="66" t="s">
        <v>980</v>
      </c>
      <c r="C572" s="67" t="s">
        <v>17</v>
      </c>
      <c r="D572" s="70"/>
      <c r="E572" s="69"/>
      <c r="F572" s="69">
        <f t="shared" si="28"/>
        <v>0</v>
      </c>
    </row>
    <row r="573" spans="1:6" s="8" customFormat="1" hidden="1" x14ac:dyDescent="0.2">
      <c r="A573" s="65">
        <v>554250</v>
      </c>
      <c r="B573" s="66" t="s">
        <v>981</v>
      </c>
      <c r="C573" s="67" t="s">
        <v>534</v>
      </c>
      <c r="D573" s="70"/>
      <c r="E573" s="69"/>
      <c r="F573" s="69">
        <f t="shared" si="28"/>
        <v>0</v>
      </c>
    </row>
    <row r="574" spans="1:6" s="8" customFormat="1" hidden="1" x14ac:dyDescent="0.2">
      <c r="A574" s="65">
        <v>554260</v>
      </c>
      <c r="B574" s="66" t="s">
        <v>982</v>
      </c>
      <c r="C574" s="67" t="s">
        <v>534</v>
      </c>
      <c r="D574" s="70"/>
      <c r="E574" s="69"/>
      <c r="F574" s="69">
        <f t="shared" si="28"/>
        <v>0</v>
      </c>
    </row>
    <row r="575" spans="1:6" s="8" customFormat="1" hidden="1" x14ac:dyDescent="0.2">
      <c r="A575" s="65">
        <v>554270</v>
      </c>
      <c r="B575" s="66" t="s">
        <v>983</v>
      </c>
      <c r="C575" s="67" t="s">
        <v>534</v>
      </c>
      <c r="D575" s="70"/>
      <c r="E575" s="69"/>
      <c r="F575" s="69">
        <f t="shared" si="28"/>
        <v>0</v>
      </c>
    </row>
    <row r="576" spans="1:6" s="8" customFormat="1" hidden="1" x14ac:dyDescent="0.2">
      <c r="A576" s="65">
        <v>554280</v>
      </c>
      <c r="B576" s="66" t="s">
        <v>984</v>
      </c>
      <c r="C576" s="67" t="s">
        <v>534</v>
      </c>
      <c r="D576" s="70"/>
      <c r="E576" s="69"/>
      <c r="F576" s="69">
        <f t="shared" si="28"/>
        <v>0</v>
      </c>
    </row>
    <row r="577" spans="1:6" s="8" customFormat="1" hidden="1" x14ac:dyDescent="0.2">
      <c r="A577" s="65">
        <v>554290</v>
      </c>
      <c r="B577" s="66" t="s">
        <v>985</v>
      </c>
      <c r="C577" s="67" t="s">
        <v>534</v>
      </c>
      <c r="D577" s="70"/>
      <c r="E577" s="69"/>
      <c r="F577" s="69">
        <f t="shared" si="28"/>
        <v>0</v>
      </c>
    </row>
    <row r="578" spans="1:6" s="8" customFormat="1" hidden="1" x14ac:dyDescent="0.2">
      <c r="A578" s="65">
        <v>554300</v>
      </c>
      <c r="B578" s="66" t="s">
        <v>986</v>
      </c>
      <c r="C578" s="67" t="s">
        <v>0</v>
      </c>
      <c r="D578" s="70"/>
      <c r="E578" s="69"/>
      <c r="F578" s="69">
        <f t="shared" si="28"/>
        <v>0</v>
      </c>
    </row>
    <row r="579" spans="1:6" s="8" customFormat="1" hidden="1" x14ac:dyDescent="0.2">
      <c r="A579" s="65">
        <v>554310</v>
      </c>
      <c r="B579" s="66" t="s">
        <v>987</v>
      </c>
      <c r="C579" s="67" t="s">
        <v>534</v>
      </c>
      <c r="D579" s="70"/>
      <c r="E579" s="69"/>
      <c r="F579" s="69">
        <f t="shared" si="28"/>
        <v>0</v>
      </c>
    </row>
    <row r="580" spans="1:6" s="8" customFormat="1" hidden="1" x14ac:dyDescent="0.2">
      <c r="A580" s="65">
        <v>554320</v>
      </c>
      <c r="B580" s="66" t="s">
        <v>988</v>
      </c>
      <c r="C580" s="67" t="s">
        <v>17</v>
      </c>
      <c r="D580" s="70"/>
      <c r="E580" s="69"/>
      <c r="F580" s="69">
        <f t="shared" si="28"/>
        <v>0</v>
      </c>
    </row>
    <row r="581" spans="1:6" s="8" customFormat="1" ht="25.5" hidden="1" x14ac:dyDescent="0.2">
      <c r="A581" s="65">
        <v>554330</v>
      </c>
      <c r="B581" s="66" t="s">
        <v>989</v>
      </c>
      <c r="C581" s="67" t="s">
        <v>17</v>
      </c>
      <c r="D581" s="70"/>
      <c r="E581" s="69"/>
      <c r="F581" s="69">
        <f t="shared" si="28"/>
        <v>0</v>
      </c>
    </row>
    <row r="582" spans="1:6" s="8" customFormat="1" ht="25.5" hidden="1" x14ac:dyDescent="0.2">
      <c r="A582" s="65">
        <v>554340</v>
      </c>
      <c r="B582" s="66" t="s">
        <v>990</v>
      </c>
      <c r="C582" s="67" t="s">
        <v>17</v>
      </c>
      <c r="D582" s="70"/>
      <c r="E582" s="69"/>
      <c r="F582" s="69">
        <f t="shared" si="28"/>
        <v>0</v>
      </c>
    </row>
    <row r="583" spans="1:6" s="8" customFormat="1" hidden="1" x14ac:dyDescent="0.2">
      <c r="A583" s="65">
        <v>554350</v>
      </c>
      <c r="B583" s="66" t="s">
        <v>991</v>
      </c>
      <c r="C583" s="67" t="s">
        <v>534</v>
      </c>
      <c r="D583" s="70"/>
      <c r="E583" s="69"/>
      <c r="F583" s="69">
        <f t="shared" si="28"/>
        <v>0</v>
      </c>
    </row>
    <row r="584" spans="1:6" s="8" customFormat="1" hidden="1" x14ac:dyDescent="0.2">
      <c r="A584" s="65">
        <v>554360</v>
      </c>
      <c r="B584" s="66" t="s">
        <v>992</v>
      </c>
      <c r="C584" s="67" t="s">
        <v>17</v>
      </c>
      <c r="D584" s="70"/>
      <c r="E584" s="69"/>
      <c r="F584" s="69">
        <f t="shared" si="28"/>
        <v>0</v>
      </c>
    </row>
    <row r="585" spans="1:6" s="8" customFormat="1" hidden="1" x14ac:dyDescent="0.2">
      <c r="A585" s="65">
        <v>554370</v>
      </c>
      <c r="B585" s="66" t="s">
        <v>993</v>
      </c>
      <c r="C585" s="67" t="s">
        <v>534</v>
      </c>
      <c r="D585" s="70"/>
      <c r="E585" s="69"/>
      <c r="F585" s="69">
        <f t="shared" si="28"/>
        <v>0</v>
      </c>
    </row>
    <row r="586" spans="1:6" s="8" customFormat="1" hidden="1" x14ac:dyDescent="0.2">
      <c r="A586" s="65">
        <v>554380</v>
      </c>
      <c r="B586" s="66" t="s">
        <v>994</v>
      </c>
      <c r="C586" s="67" t="s">
        <v>18</v>
      </c>
      <c r="D586" s="70"/>
      <c r="E586" s="69"/>
      <c r="F586" s="69">
        <f t="shared" si="28"/>
        <v>0</v>
      </c>
    </row>
    <row r="587" spans="1:6" s="8" customFormat="1" hidden="1" x14ac:dyDescent="0.2">
      <c r="A587" s="65">
        <v>554390</v>
      </c>
      <c r="B587" s="66" t="s">
        <v>995</v>
      </c>
      <c r="C587" s="67" t="s">
        <v>534</v>
      </c>
      <c r="D587" s="70"/>
      <c r="E587" s="69"/>
      <c r="F587" s="69">
        <f t="shared" si="28"/>
        <v>0</v>
      </c>
    </row>
    <row r="588" spans="1:6" s="8" customFormat="1" hidden="1" x14ac:dyDescent="0.2">
      <c r="A588" s="65">
        <v>554400</v>
      </c>
      <c r="B588" s="66" t="s">
        <v>996</v>
      </c>
      <c r="C588" s="67" t="s">
        <v>534</v>
      </c>
      <c r="D588" s="70"/>
      <c r="E588" s="69"/>
      <c r="F588" s="69">
        <f t="shared" si="28"/>
        <v>0</v>
      </c>
    </row>
    <row r="589" spans="1:6" s="7" customFormat="1" ht="30.6" hidden="1" customHeight="1" x14ac:dyDescent="0.2">
      <c r="A589" s="59">
        <v>560000</v>
      </c>
      <c r="B589" s="60" t="s">
        <v>997</v>
      </c>
      <c r="C589" s="61"/>
      <c r="D589" s="62"/>
      <c r="E589" s="63"/>
      <c r="F589" s="63"/>
    </row>
    <row r="590" spans="1:6" s="7" customFormat="1" ht="30.6" hidden="1" customHeight="1" x14ac:dyDescent="0.2">
      <c r="A590" s="59">
        <v>561000</v>
      </c>
      <c r="B590" s="60" t="s">
        <v>998</v>
      </c>
      <c r="C590" s="61"/>
      <c r="D590" s="62"/>
      <c r="E590" s="63"/>
      <c r="F590" s="63"/>
    </row>
    <row r="591" spans="1:6" s="8" customFormat="1" hidden="1" x14ac:dyDescent="0.2">
      <c r="A591" s="65">
        <v>561010</v>
      </c>
      <c r="B591" s="66" t="s">
        <v>999</v>
      </c>
      <c r="C591" s="67" t="s">
        <v>17</v>
      </c>
      <c r="D591" s="70"/>
      <c r="E591" s="69"/>
      <c r="F591" s="69">
        <f t="shared" ref="F591:F608" si="29">D591*E591</f>
        <v>0</v>
      </c>
    </row>
    <row r="592" spans="1:6" s="8" customFormat="1" hidden="1" x14ac:dyDescent="0.2">
      <c r="A592" s="65">
        <v>561020</v>
      </c>
      <c r="B592" s="66" t="s">
        <v>1000</v>
      </c>
      <c r="C592" s="67" t="s">
        <v>17</v>
      </c>
      <c r="D592" s="70"/>
      <c r="E592" s="69"/>
      <c r="F592" s="69">
        <f t="shared" si="29"/>
        <v>0</v>
      </c>
    </row>
    <row r="593" spans="1:6" s="8" customFormat="1" hidden="1" x14ac:dyDescent="0.2">
      <c r="A593" s="65">
        <v>561030</v>
      </c>
      <c r="B593" s="66" t="s">
        <v>1001</v>
      </c>
      <c r="C593" s="67" t="s">
        <v>17</v>
      </c>
      <c r="D593" s="70"/>
      <c r="E593" s="69"/>
      <c r="F593" s="69">
        <f t="shared" si="29"/>
        <v>0</v>
      </c>
    </row>
    <row r="594" spans="1:6" s="8" customFormat="1" hidden="1" x14ac:dyDescent="0.2">
      <c r="A594" s="65">
        <v>561040</v>
      </c>
      <c r="B594" s="66" t="s">
        <v>1002</v>
      </c>
      <c r="C594" s="67" t="s">
        <v>17</v>
      </c>
      <c r="D594" s="70"/>
      <c r="E594" s="69"/>
      <c r="F594" s="69">
        <f t="shared" si="29"/>
        <v>0</v>
      </c>
    </row>
    <row r="595" spans="1:6" s="8" customFormat="1" hidden="1" x14ac:dyDescent="0.2">
      <c r="A595" s="65">
        <v>561050</v>
      </c>
      <c r="B595" s="66" t="s">
        <v>1003</v>
      </c>
      <c r="C595" s="67" t="s">
        <v>17</v>
      </c>
      <c r="D595" s="70"/>
      <c r="E595" s="69"/>
      <c r="F595" s="69">
        <f t="shared" si="29"/>
        <v>0</v>
      </c>
    </row>
    <row r="596" spans="1:6" s="8" customFormat="1" hidden="1" x14ac:dyDescent="0.2">
      <c r="A596" s="65">
        <v>561060</v>
      </c>
      <c r="B596" s="66" t="s">
        <v>1004</v>
      </c>
      <c r="C596" s="67" t="s">
        <v>16</v>
      </c>
      <c r="D596" s="70"/>
      <c r="E596" s="69"/>
      <c r="F596" s="69">
        <f t="shared" si="29"/>
        <v>0</v>
      </c>
    </row>
    <row r="597" spans="1:6" s="8" customFormat="1" hidden="1" x14ac:dyDescent="0.2">
      <c r="A597" s="65">
        <v>561070</v>
      </c>
      <c r="B597" s="66" t="s">
        <v>1005</v>
      </c>
      <c r="C597" s="67" t="s">
        <v>16</v>
      </c>
      <c r="D597" s="70"/>
      <c r="E597" s="69"/>
      <c r="F597" s="69">
        <f t="shared" si="29"/>
        <v>0</v>
      </c>
    </row>
    <row r="598" spans="1:6" s="8" customFormat="1" ht="25.5" hidden="1" x14ac:dyDescent="0.2">
      <c r="A598" s="65">
        <v>561080</v>
      </c>
      <c r="B598" s="66" t="s">
        <v>1006</v>
      </c>
      <c r="C598" s="67" t="s">
        <v>17</v>
      </c>
      <c r="D598" s="70"/>
      <c r="E598" s="69"/>
      <c r="F598" s="69">
        <f t="shared" si="29"/>
        <v>0</v>
      </c>
    </row>
    <row r="599" spans="1:6" s="8" customFormat="1" hidden="1" x14ac:dyDescent="0.2">
      <c r="A599" s="65">
        <v>561090</v>
      </c>
      <c r="B599" s="66" t="s">
        <v>1007</v>
      </c>
      <c r="C599" s="67" t="s">
        <v>16</v>
      </c>
      <c r="D599" s="70"/>
      <c r="E599" s="69"/>
      <c r="F599" s="69">
        <f t="shared" si="29"/>
        <v>0</v>
      </c>
    </row>
    <row r="600" spans="1:6" s="8" customFormat="1" hidden="1" x14ac:dyDescent="0.2">
      <c r="A600" s="65">
        <v>561095</v>
      </c>
      <c r="B600" s="66" t="s">
        <v>1008</v>
      </c>
      <c r="C600" s="67" t="s">
        <v>16</v>
      </c>
      <c r="D600" s="70"/>
      <c r="E600" s="69"/>
      <c r="F600" s="69">
        <f t="shared" si="29"/>
        <v>0</v>
      </c>
    </row>
    <row r="601" spans="1:6" s="8" customFormat="1" hidden="1" x14ac:dyDescent="0.2">
      <c r="A601" s="65">
        <v>561100</v>
      </c>
      <c r="B601" s="66" t="s">
        <v>1009</v>
      </c>
      <c r="C601" s="67" t="s">
        <v>16</v>
      </c>
      <c r="D601" s="70"/>
      <c r="E601" s="69"/>
      <c r="F601" s="69">
        <f t="shared" si="29"/>
        <v>0</v>
      </c>
    </row>
    <row r="602" spans="1:6" s="8" customFormat="1" hidden="1" x14ac:dyDescent="0.2">
      <c r="A602" s="65">
        <v>561120</v>
      </c>
      <c r="B602" s="66" t="s">
        <v>1010</v>
      </c>
      <c r="C602" s="67" t="s">
        <v>16</v>
      </c>
      <c r="D602" s="70"/>
      <c r="E602" s="69"/>
      <c r="F602" s="69">
        <f t="shared" si="29"/>
        <v>0</v>
      </c>
    </row>
    <row r="603" spans="1:6" s="8" customFormat="1" hidden="1" x14ac:dyDescent="0.2">
      <c r="A603" s="65">
        <v>561130</v>
      </c>
      <c r="B603" s="66" t="s">
        <v>1011</v>
      </c>
      <c r="C603" s="67" t="s">
        <v>16</v>
      </c>
      <c r="D603" s="70"/>
      <c r="E603" s="69"/>
      <c r="F603" s="69">
        <f t="shared" si="29"/>
        <v>0</v>
      </c>
    </row>
    <row r="604" spans="1:6" s="8" customFormat="1" hidden="1" x14ac:dyDescent="0.2">
      <c r="A604" s="65">
        <v>561140</v>
      </c>
      <c r="B604" s="66" t="s">
        <v>1012</v>
      </c>
      <c r="C604" s="67" t="s">
        <v>16</v>
      </c>
      <c r="D604" s="70"/>
      <c r="E604" s="69"/>
      <c r="F604" s="69">
        <f t="shared" si="29"/>
        <v>0</v>
      </c>
    </row>
    <row r="605" spans="1:6" s="8" customFormat="1" hidden="1" x14ac:dyDescent="0.2">
      <c r="A605" s="65">
        <v>561145</v>
      </c>
      <c r="B605" s="66" t="s">
        <v>1013</v>
      </c>
      <c r="C605" s="67" t="s">
        <v>2</v>
      </c>
      <c r="D605" s="70"/>
      <c r="E605" s="69"/>
      <c r="F605" s="69">
        <f t="shared" si="29"/>
        <v>0</v>
      </c>
    </row>
    <row r="606" spans="1:6" s="8" customFormat="1" hidden="1" x14ac:dyDescent="0.2">
      <c r="A606" s="65">
        <v>561150</v>
      </c>
      <c r="B606" s="66" t="s">
        <v>1014</v>
      </c>
      <c r="C606" s="67" t="s">
        <v>16</v>
      </c>
      <c r="D606" s="70"/>
      <c r="E606" s="69"/>
      <c r="F606" s="69">
        <f t="shared" si="29"/>
        <v>0</v>
      </c>
    </row>
    <row r="607" spans="1:6" s="8" customFormat="1" hidden="1" x14ac:dyDescent="0.2">
      <c r="A607" s="65">
        <v>561155</v>
      </c>
      <c r="B607" s="66" t="s">
        <v>1015</v>
      </c>
      <c r="C607" s="67" t="s">
        <v>2</v>
      </c>
      <c r="D607" s="70"/>
      <c r="E607" s="69"/>
      <c r="F607" s="69">
        <f t="shared" si="29"/>
        <v>0</v>
      </c>
    </row>
    <row r="608" spans="1:6" s="8" customFormat="1" hidden="1" x14ac:dyDescent="0.2">
      <c r="A608" s="65">
        <v>561160</v>
      </c>
      <c r="B608" s="66" t="s">
        <v>1016</v>
      </c>
      <c r="C608" s="67" t="s">
        <v>2</v>
      </c>
      <c r="D608" s="70"/>
      <c r="E608" s="69"/>
      <c r="F608" s="69">
        <f t="shared" si="29"/>
        <v>0</v>
      </c>
    </row>
    <row r="609" spans="1:6" s="7" customFormat="1" ht="30.6" hidden="1" customHeight="1" x14ac:dyDescent="0.2">
      <c r="A609" s="59">
        <v>562000</v>
      </c>
      <c r="B609" s="60" t="s">
        <v>1017</v>
      </c>
      <c r="C609" s="61"/>
      <c r="D609" s="62"/>
      <c r="E609" s="63"/>
      <c r="F609" s="63"/>
    </row>
    <row r="610" spans="1:6" s="8" customFormat="1" hidden="1" x14ac:dyDescent="0.2">
      <c r="A610" s="65">
        <v>562010</v>
      </c>
      <c r="B610" s="66" t="s">
        <v>1018</v>
      </c>
      <c r="C610" s="67" t="s">
        <v>0</v>
      </c>
      <c r="D610" s="70"/>
      <c r="E610" s="69"/>
      <c r="F610" s="69">
        <f t="shared" ref="F610:F615" si="30">D610*E610</f>
        <v>0</v>
      </c>
    </row>
    <row r="611" spans="1:6" s="8" customFormat="1" hidden="1" x14ac:dyDescent="0.2">
      <c r="A611" s="65">
        <v>562020</v>
      </c>
      <c r="B611" s="66" t="s">
        <v>1019</v>
      </c>
      <c r="C611" s="67" t="s">
        <v>0</v>
      </c>
      <c r="D611" s="70"/>
      <c r="E611" s="69"/>
      <c r="F611" s="69">
        <f t="shared" si="30"/>
        <v>0</v>
      </c>
    </row>
    <row r="612" spans="1:6" s="8" customFormat="1" hidden="1" x14ac:dyDescent="0.2">
      <c r="A612" s="65">
        <v>562030</v>
      </c>
      <c r="B612" s="66" t="s">
        <v>1020</v>
      </c>
      <c r="C612" s="67" t="s">
        <v>0</v>
      </c>
      <c r="D612" s="70"/>
      <c r="E612" s="69"/>
      <c r="F612" s="69">
        <f t="shared" si="30"/>
        <v>0</v>
      </c>
    </row>
    <row r="613" spans="1:6" s="8" customFormat="1" hidden="1" x14ac:dyDescent="0.2">
      <c r="A613" s="65">
        <v>562040</v>
      </c>
      <c r="B613" s="66" t="s">
        <v>1021</v>
      </c>
      <c r="C613" s="67" t="s">
        <v>0</v>
      </c>
      <c r="D613" s="70"/>
      <c r="E613" s="69"/>
      <c r="F613" s="69">
        <f t="shared" si="30"/>
        <v>0</v>
      </c>
    </row>
    <row r="614" spans="1:6" s="8" customFormat="1" hidden="1" x14ac:dyDescent="0.2">
      <c r="A614" s="65">
        <v>562050</v>
      </c>
      <c r="B614" s="66" t="s">
        <v>1022</v>
      </c>
      <c r="C614" s="67" t="s">
        <v>0</v>
      </c>
      <c r="D614" s="70"/>
      <c r="E614" s="69"/>
      <c r="F614" s="69">
        <f t="shared" si="30"/>
        <v>0</v>
      </c>
    </row>
    <row r="615" spans="1:6" s="8" customFormat="1" hidden="1" x14ac:dyDescent="0.2">
      <c r="A615" s="65">
        <v>562060</v>
      </c>
      <c r="B615" s="66" t="s">
        <v>1023</v>
      </c>
      <c r="C615" s="67" t="s">
        <v>0</v>
      </c>
      <c r="D615" s="70"/>
      <c r="E615" s="69"/>
      <c r="F615" s="69">
        <f t="shared" si="30"/>
        <v>0</v>
      </c>
    </row>
    <row r="616" spans="1:6" s="7" customFormat="1" ht="30.6" hidden="1" customHeight="1" x14ac:dyDescent="0.2">
      <c r="A616" s="59">
        <v>563000</v>
      </c>
      <c r="B616" s="60" t="s">
        <v>1024</v>
      </c>
      <c r="C616" s="61"/>
      <c r="D616" s="62"/>
      <c r="E616" s="63"/>
      <c r="F616" s="63"/>
    </row>
    <row r="617" spans="1:6" s="8" customFormat="1" hidden="1" x14ac:dyDescent="0.2">
      <c r="A617" s="65">
        <v>563010</v>
      </c>
      <c r="B617" s="66" t="s">
        <v>1025</v>
      </c>
      <c r="C617" s="67" t="s">
        <v>16</v>
      </c>
      <c r="D617" s="70"/>
      <c r="E617" s="69"/>
      <c r="F617" s="69">
        <f t="shared" ref="F617:F638" si="31">D617*E617</f>
        <v>0</v>
      </c>
    </row>
    <row r="618" spans="1:6" s="8" customFormat="1" ht="25.5" hidden="1" x14ac:dyDescent="0.2">
      <c r="A618" s="65">
        <v>563020</v>
      </c>
      <c r="B618" s="66" t="s">
        <v>1026</v>
      </c>
      <c r="C618" s="67" t="s">
        <v>16</v>
      </c>
      <c r="D618" s="70"/>
      <c r="E618" s="69"/>
      <c r="F618" s="69">
        <f t="shared" si="31"/>
        <v>0</v>
      </c>
    </row>
    <row r="619" spans="1:6" s="8" customFormat="1" hidden="1" x14ac:dyDescent="0.2">
      <c r="A619" s="65">
        <v>563030</v>
      </c>
      <c r="B619" s="66" t="s">
        <v>1027</v>
      </c>
      <c r="C619" s="67" t="s">
        <v>16</v>
      </c>
      <c r="D619" s="70"/>
      <c r="E619" s="69"/>
      <c r="F619" s="69">
        <f t="shared" si="31"/>
        <v>0</v>
      </c>
    </row>
    <row r="620" spans="1:6" s="8" customFormat="1" hidden="1" x14ac:dyDescent="0.2">
      <c r="A620" s="65">
        <v>563040</v>
      </c>
      <c r="B620" s="66" t="s">
        <v>1028</v>
      </c>
      <c r="C620" s="67" t="s">
        <v>2</v>
      </c>
      <c r="D620" s="70"/>
      <c r="E620" s="69"/>
      <c r="F620" s="69">
        <f t="shared" si="31"/>
        <v>0</v>
      </c>
    </row>
    <row r="621" spans="1:6" s="8" customFormat="1" ht="25.5" hidden="1" x14ac:dyDescent="0.2">
      <c r="A621" s="65">
        <v>563050</v>
      </c>
      <c r="B621" s="66" t="s">
        <v>1029</v>
      </c>
      <c r="C621" s="67" t="s">
        <v>2</v>
      </c>
      <c r="D621" s="70"/>
      <c r="E621" s="69"/>
      <c r="F621" s="69">
        <f t="shared" si="31"/>
        <v>0</v>
      </c>
    </row>
    <row r="622" spans="1:6" s="8" customFormat="1" ht="25.5" hidden="1" x14ac:dyDescent="0.2">
      <c r="A622" s="65">
        <v>563060</v>
      </c>
      <c r="B622" s="66" t="s">
        <v>1030</v>
      </c>
      <c r="C622" s="67" t="s">
        <v>2</v>
      </c>
      <c r="D622" s="70"/>
      <c r="E622" s="69"/>
      <c r="F622" s="69">
        <f t="shared" si="31"/>
        <v>0</v>
      </c>
    </row>
    <row r="623" spans="1:6" s="8" customFormat="1" hidden="1" x14ac:dyDescent="0.2">
      <c r="A623" s="65">
        <v>563070</v>
      </c>
      <c r="B623" s="66" t="s">
        <v>1031</v>
      </c>
      <c r="C623" s="67" t="s">
        <v>2</v>
      </c>
      <c r="D623" s="70"/>
      <c r="E623" s="69"/>
      <c r="F623" s="69">
        <f t="shared" si="31"/>
        <v>0</v>
      </c>
    </row>
    <row r="624" spans="1:6" s="8" customFormat="1" hidden="1" x14ac:dyDescent="0.2">
      <c r="A624" s="65">
        <v>563080</v>
      </c>
      <c r="B624" s="66" t="s">
        <v>1032</v>
      </c>
      <c r="C624" s="67" t="s">
        <v>2</v>
      </c>
      <c r="D624" s="70"/>
      <c r="E624" s="69"/>
      <c r="F624" s="69">
        <f t="shared" si="31"/>
        <v>0</v>
      </c>
    </row>
    <row r="625" spans="1:6" s="8" customFormat="1" hidden="1" x14ac:dyDescent="0.2">
      <c r="A625" s="65">
        <v>563090</v>
      </c>
      <c r="B625" s="66" t="s">
        <v>1033</v>
      </c>
      <c r="C625" s="67" t="s">
        <v>2</v>
      </c>
      <c r="D625" s="70"/>
      <c r="E625" s="69"/>
      <c r="F625" s="69">
        <f t="shared" si="31"/>
        <v>0</v>
      </c>
    </row>
    <row r="626" spans="1:6" s="8" customFormat="1" ht="25.5" hidden="1" x14ac:dyDescent="0.2">
      <c r="A626" s="65">
        <v>563100</v>
      </c>
      <c r="B626" s="66" t="s">
        <v>1034</v>
      </c>
      <c r="C626" s="67" t="s">
        <v>2</v>
      </c>
      <c r="D626" s="70"/>
      <c r="E626" s="69"/>
      <c r="F626" s="69">
        <f t="shared" si="31"/>
        <v>0</v>
      </c>
    </row>
    <row r="627" spans="1:6" s="8" customFormat="1" hidden="1" x14ac:dyDescent="0.2">
      <c r="A627" s="65">
        <v>563110</v>
      </c>
      <c r="B627" s="66" t="s">
        <v>1035</v>
      </c>
      <c r="C627" s="67" t="s">
        <v>2</v>
      </c>
      <c r="D627" s="70"/>
      <c r="E627" s="69"/>
      <c r="F627" s="69">
        <f t="shared" si="31"/>
        <v>0</v>
      </c>
    </row>
    <row r="628" spans="1:6" s="8" customFormat="1" ht="25.5" hidden="1" x14ac:dyDescent="0.2">
      <c r="A628" s="65">
        <v>563120</v>
      </c>
      <c r="B628" s="66" t="s">
        <v>1036</v>
      </c>
      <c r="C628" s="67" t="s">
        <v>2</v>
      </c>
      <c r="D628" s="70"/>
      <c r="E628" s="69"/>
      <c r="F628" s="69">
        <f t="shared" si="31"/>
        <v>0</v>
      </c>
    </row>
    <row r="629" spans="1:6" s="8" customFormat="1" ht="25.5" hidden="1" x14ac:dyDescent="0.2">
      <c r="A629" s="65">
        <v>563130</v>
      </c>
      <c r="B629" s="66" t="s">
        <v>1037</v>
      </c>
      <c r="C629" s="67" t="s">
        <v>2</v>
      </c>
      <c r="D629" s="70"/>
      <c r="E629" s="69"/>
      <c r="F629" s="69">
        <f t="shared" si="31"/>
        <v>0</v>
      </c>
    </row>
    <row r="630" spans="1:6" s="8" customFormat="1" ht="25.5" hidden="1" x14ac:dyDescent="0.2">
      <c r="A630" s="65">
        <v>563140</v>
      </c>
      <c r="B630" s="66" t="s">
        <v>1038</v>
      </c>
      <c r="C630" s="67" t="s">
        <v>2</v>
      </c>
      <c r="D630" s="70"/>
      <c r="E630" s="69"/>
      <c r="F630" s="69">
        <f t="shared" si="31"/>
        <v>0</v>
      </c>
    </row>
    <row r="631" spans="1:6" s="8" customFormat="1" hidden="1" x14ac:dyDescent="0.2">
      <c r="A631" s="65">
        <v>563150</v>
      </c>
      <c r="B631" s="66" t="s">
        <v>1039</v>
      </c>
      <c r="C631" s="67" t="s">
        <v>2</v>
      </c>
      <c r="D631" s="70"/>
      <c r="E631" s="69"/>
      <c r="F631" s="69">
        <f t="shared" si="31"/>
        <v>0</v>
      </c>
    </row>
    <row r="632" spans="1:6" s="8" customFormat="1" hidden="1" x14ac:dyDescent="0.2">
      <c r="A632" s="65">
        <v>563160</v>
      </c>
      <c r="B632" s="66" t="s">
        <v>1040</v>
      </c>
      <c r="C632" s="67" t="s">
        <v>2</v>
      </c>
      <c r="D632" s="70"/>
      <c r="E632" s="69"/>
      <c r="F632" s="69">
        <f t="shared" si="31"/>
        <v>0</v>
      </c>
    </row>
    <row r="633" spans="1:6" s="8" customFormat="1" hidden="1" x14ac:dyDescent="0.2">
      <c r="A633" s="65">
        <v>563165</v>
      </c>
      <c r="B633" s="66" t="s">
        <v>1041</v>
      </c>
      <c r="C633" s="67" t="s">
        <v>2</v>
      </c>
      <c r="D633" s="70"/>
      <c r="E633" s="69"/>
      <c r="F633" s="69">
        <f t="shared" si="31"/>
        <v>0</v>
      </c>
    </row>
    <row r="634" spans="1:6" s="8" customFormat="1" hidden="1" x14ac:dyDescent="0.2">
      <c r="A634" s="65">
        <v>563170</v>
      </c>
      <c r="B634" s="66" t="s">
        <v>1042</v>
      </c>
      <c r="C634" s="67" t="s">
        <v>2</v>
      </c>
      <c r="D634" s="70"/>
      <c r="E634" s="69"/>
      <c r="F634" s="69">
        <f t="shared" si="31"/>
        <v>0</v>
      </c>
    </row>
    <row r="635" spans="1:6" s="8" customFormat="1" hidden="1" x14ac:dyDescent="0.2">
      <c r="A635" s="65">
        <v>563175</v>
      </c>
      <c r="B635" s="66" t="s">
        <v>1043</v>
      </c>
      <c r="C635" s="67" t="s">
        <v>2</v>
      </c>
      <c r="D635" s="70"/>
      <c r="E635" s="69"/>
      <c r="F635" s="69">
        <f t="shared" si="31"/>
        <v>0</v>
      </c>
    </row>
    <row r="636" spans="1:6" s="8" customFormat="1" hidden="1" x14ac:dyDescent="0.2">
      <c r="A636" s="65">
        <v>563180</v>
      </c>
      <c r="B636" s="66" t="s">
        <v>1044</v>
      </c>
      <c r="C636" s="67" t="s">
        <v>2</v>
      </c>
      <c r="D636" s="70"/>
      <c r="E636" s="69"/>
      <c r="F636" s="69">
        <f t="shared" si="31"/>
        <v>0</v>
      </c>
    </row>
    <row r="637" spans="1:6" s="8" customFormat="1" hidden="1" x14ac:dyDescent="0.2">
      <c r="A637" s="65">
        <v>563190</v>
      </c>
      <c r="B637" s="66" t="s">
        <v>1045</v>
      </c>
      <c r="C637" s="67" t="s">
        <v>2</v>
      </c>
      <c r="D637" s="70"/>
      <c r="E637" s="69"/>
      <c r="F637" s="69">
        <f t="shared" si="31"/>
        <v>0</v>
      </c>
    </row>
    <row r="638" spans="1:6" s="8" customFormat="1" hidden="1" x14ac:dyDescent="0.2">
      <c r="A638" s="65">
        <v>563195</v>
      </c>
      <c r="B638" s="66" t="s">
        <v>1046</v>
      </c>
      <c r="C638" s="67" t="s">
        <v>16</v>
      </c>
      <c r="D638" s="70"/>
      <c r="E638" s="69"/>
      <c r="F638" s="69">
        <f t="shared" si="31"/>
        <v>0</v>
      </c>
    </row>
    <row r="639" spans="1:6" s="7" customFormat="1" ht="30.6" hidden="1" customHeight="1" x14ac:dyDescent="0.2">
      <c r="A639" s="59">
        <v>564000</v>
      </c>
      <c r="B639" s="60" t="s">
        <v>1047</v>
      </c>
      <c r="C639" s="61"/>
      <c r="D639" s="62"/>
      <c r="E639" s="63"/>
      <c r="F639" s="63"/>
    </row>
    <row r="640" spans="1:6" s="7" customFormat="1" ht="30.6" hidden="1" customHeight="1" x14ac:dyDescent="0.2">
      <c r="A640" s="59">
        <v>564100</v>
      </c>
      <c r="B640" s="60" t="s">
        <v>1048</v>
      </c>
      <c r="C640" s="61"/>
      <c r="D640" s="62"/>
      <c r="E640" s="63"/>
      <c r="F640" s="63"/>
    </row>
    <row r="641" spans="1:6" s="8" customFormat="1" hidden="1" x14ac:dyDescent="0.2">
      <c r="A641" s="65">
        <v>564110</v>
      </c>
      <c r="B641" s="66" t="s">
        <v>551</v>
      </c>
      <c r="C641" s="67" t="s">
        <v>2</v>
      </c>
      <c r="D641" s="70"/>
      <c r="E641" s="69"/>
      <c r="F641" s="69">
        <f t="shared" ref="F641:F652" si="32">D641*E641</f>
        <v>0</v>
      </c>
    </row>
    <row r="642" spans="1:6" s="8" customFormat="1" hidden="1" x14ac:dyDescent="0.2">
      <c r="A642" s="65">
        <v>564115</v>
      </c>
      <c r="B642" s="66" t="s">
        <v>552</v>
      </c>
      <c r="C642" s="67" t="s">
        <v>2</v>
      </c>
      <c r="D642" s="70"/>
      <c r="E642" s="69"/>
      <c r="F642" s="69">
        <f t="shared" si="32"/>
        <v>0</v>
      </c>
    </row>
    <row r="643" spans="1:6" s="8" customFormat="1" hidden="1" x14ac:dyDescent="0.2">
      <c r="A643" s="65">
        <v>564120</v>
      </c>
      <c r="B643" s="66" t="s">
        <v>553</v>
      </c>
      <c r="C643" s="67" t="s">
        <v>2</v>
      </c>
      <c r="D643" s="70"/>
      <c r="E643" s="69"/>
      <c r="F643" s="69">
        <f t="shared" si="32"/>
        <v>0</v>
      </c>
    </row>
    <row r="644" spans="1:6" s="8" customFormat="1" hidden="1" x14ac:dyDescent="0.2">
      <c r="A644" s="65">
        <v>564125</v>
      </c>
      <c r="B644" s="66" t="s">
        <v>554</v>
      </c>
      <c r="C644" s="67" t="s">
        <v>2</v>
      </c>
      <c r="D644" s="70"/>
      <c r="E644" s="69"/>
      <c r="F644" s="69">
        <f t="shared" si="32"/>
        <v>0</v>
      </c>
    </row>
    <row r="645" spans="1:6" s="8" customFormat="1" hidden="1" x14ac:dyDescent="0.2">
      <c r="A645" s="65">
        <v>564130</v>
      </c>
      <c r="B645" s="66" t="s">
        <v>559</v>
      </c>
      <c r="C645" s="67" t="s">
        <v>2</v>
      </c>
      <c r="D645" s="70"/>
      <c r="E645" s="69"/>
      <c r="F645" s="69">
        <f t="shared" si="32"/>
        <v>0</v>
      </c>
    </row>
    <row r="646" spans="1:6" s="8" customFormat="1" hidden="1" x14ac:dyDescent="0.2">
      <c r="A646" s="65">
        <v>564135</v>
      </c>
      <c r="B646" s="66" t="s">
        <v>1049</v>
      </c>
      <c r="C646" s="67" t="s">
        <v>2</v>
      </c>
      <c r="D646" s="70"/>
      <c r="E646" s="69"/>
      <c r="F646" s="69">
        <f t="shared" si="32"/>
        <v>0</v>
      </c>
    </row>
    <row r="647" spans="1:6" s="8" customFormat="1" hidden="1" x14ac:dyDescent="0.2">
      <c r="A647" s="65">
        <v>564140</v>
      </c>
      <c r="B647" s="66" t="s">
        <v>561</v>
      </c>
      <c r="C647" s="67" t="s">
        <v>2</v>
      </c>
      <c r="D647" s="70"/>
      <c r="E647" s="69"/>
      <c r="F647" s="69">
        <f t="shared" si="32"/>
        <v>0</v>
      </c>
    </row>
    <row r="648" spans="1:6" s="8" customFormat="1" hidden="1" x14ac:dyDescent="0.2">
      <c r="A648" s="65">
        <v>564145</v>
      </c>
      <c r="B648" s="66" t="s">
        <v>562</v>
      </c>
      <c r="C648" s="67" t="s">
        <v>2</v>
      </c>
      <c r="D648" s="70"/>
      <c r="E648" s="69"/>
      <c r="F648" s="69">
        <f t="shared" si="32"/>
        <v>0</v>
      </c>
    </row>
    <row r="649" spans="1:6" s="8" customFormat="1" hidden="1" x14ac:dyDescent="0.2">
      <c r="A649" s="65">
        <v>564150</v>
      </c>
      <c r="B649" s="66" t="s">
        <v>563</v>
      </c>
      <c r="C649" s="67" t="s">
        <v>2</v>
      </c>
      <c r="D649" s="70"/>
      <c r="E649" s="69"/>
      <c r="F649" s="69">
        <f t="shared" si="32"/>
        <v>0</v>
      </c>
    </row>
    <row r="650" spans="1:6" s="8" customFormat="1" hidden="1" x14ac:dyDescent="0.2">
      <c r="A650" s="65">
        <v>564155</v>
      </c>
      <c r="B650" s="66" t="s">
        <v>564</v>
      </c>
      <c r="C650" s="67" t="s">
        <v>2</v>
      </c>
      <c r="D650" s="70"/>
      <c r="E650" s="69"/>
      <c r="F650" s="69">
        <f t="shared" si="32"/>
        <v>0</v>
      </c>
    </row>
    <row r="651" spans="1:6" s="8" customFormat="1" hidden="1" x14ac:dyDescent="0.2">
      <c r="A651" s="65">
        <v>564160</v>
      </c>
      <c r="B651" s="66" t="s">
        <v>565</v>
      </c>
      <c r="C651" s="67" t="s">
        <v>2</v>
      </c>
      <c r="D651" s="70"/>
      <c r="E651" s="69"/>
      <c r="F651" s="69">
        <f t="shared" si="32"/>
        <v>0</v>
      </c>
    </row>
    <row r="652" spans="1:6" s="8" customFormat="1" hidden="1" x14ac:dyDescent="0.2">
      <c r="A652" s="65">
        <v>564165</v>
      </c>
      <c r="B652" s="66" t="s">
        <v>1050</v>
      </c>
      <c r="C652" s="67" t="s">
        <v>2</v>
      </c>
      <c r="D652" s="70"/>
      <c r="E652" s="69"/>
      <c r="F652" s="69">
        <f t="shared" si="32"/>
        <v>0</v>
      </c>
    </row>
    <row r="653" spans="1:6" s="7" customFormat="1" ht="30.6" hidden="1" customHeight="1" x14ac:dyDescent="0.2">
      <c r="A653" s="59">
        <v>564200</v>
      </c>
      <c r="B653" s="60" t="s">
        <v>1051</v>
      </c>
      <c r="C653" s="61"/>
      <c r="D653" s="62"/>
      <c r="E653" s="63"/>
      <c r="F653" s="63"/>
    </row>
    <row r="654" spans="1:6" s="8" customFormat="1" hidden="1" x14ac:dyDescent="0.2">
      <c r="A654" s="65">
        <v>564210</v>
      </c>
      <c r="B654" s="66" t="s">
        <v>1052</v>
      </c>
      <c r="C654" s="67" t="s">
        <v>18</v>
      </c>
      <c r="D654" s="70"/>
      <c r="E654" s="69"/>
      <c r="F654" s="69">
        <f t="shared" ref="F654:F663" si="33">D654*E654</f>
        <v>0</v>
      </c>
    </row>
    <row r="655" spans="1:6" s="8" customFormat="1" hidden="1" x14ac:dyDescent="0.2">
      <c r="A655" s="65">
        <v>564215</v>
      </c>
      <c r="B655" s="66" t="s">
        <v>1053</v>
      </c>
      <c r="C655" s="67" t="s">
        <v>18</v>
      </c>
      <c r="D655" s="70"/>
      <c r="E655" s="69"/>
      <c r="F655" s="69">
        <f t="shared" si="33"/>
        <v>0</v>
      </c>
    </row>
    <row r="656" spans="1:6" s="8" customFormat="1" ht="25.5" hidden="1" x14ac:dyDescent="0.2">
      <c r="A656" s="65">
        <v>564220</v>
      </c>
      <c r="B656" s="66" t="s">
        <v>1054</v>
      </c>
      <c r="C656" s="67" t="s">
        <v>2</v>
      </c>
      <c r="D656" s="70"/>
      <c r="E656" s="69"/>
      <c r="F656" s="69">
        <f t="shared" si="33"/>
        <v>0</v>
      </c>
    </row>
    <row r="657" spans="1:6" s="8" customFormat="1" hidden="1" x14ac:dyDescent="0.2">
      <c r="A657" s="65">
        <v>564230</v>
      </c>
      <c r="B657" s="66" t="s">
        <v>1055</v>
      </c>
      <c r="C657" s="67" t="s">
        <v>2</v>
      </c>
      <c r="D657" s="70"/>
      <c r="E657" s="69"/>
      <c r="F657" s="69">
        <f t="shared" si="33"/>
        <v>0</v>
      </c>
    </row>
    <row r="658" spans="1:6" s="8" customFormat="1" hidden="1" x14ac:dyDescent="0.2">
      <c r="A658" s="65">
        <v>564240</v>
      </c>
      <c r="B658" s="66" t="s">
        <v>1056</v>
      </c>
      <c r="C658" s="67" t="s">
        <v>18</v>
      </c>
      <c r="D658" s="70"/>
      <c r="E658" s="69"/>
      <c r="F658" s="69">
        <f t="shared" si="33"/>
        <v>0</v>
      </c>
    </row>
    <row r="659" spans="1:6" s="8" customFormat="1" hidden="1" x14ac:dyDescent="0.2">
      <c r="A659" s="65">
        <v>564250</v>
      </c>
      <c r="B659" s="66" t="s">
        <v>1057</v>
      </c>
      <c r="C659" s="67" t="s">
        <v>18</v>
      </c>
      <c r="D659" s="70"/>
      <c r="E659" s="69"/>
      <c r="F659" s="69">
        <f t="shared" si="33"/>
        <v>0</v>
      </c>
    </row>
    <row r="660" spans="1:6" s="8" customFormat="1" hidden="1" x14ac:dyDescent="0.2">
      <c r="A660" s="65">
        <v>564255</v>
      </c>
      <c r="B660" s="66" t="s">
        <v>1058</v>
      </c>
      <c r="C660" s="67" t="s">
        <v>18</v>
      </c>
      <c r="D660" s="70"/>
      <c r="E660" s="69"/>
      <c r="F660" s="69">
        <f t="shared" si="33"/>
        <v>0</v>
      </c>
    </row>
    <row r="661" spans="1:6" s="8" customFormat="1" hidden="1" x14ac:dyDescent="0.2">
      <c r="A661" s="65">
        <v>564256</v>
      </c>
      <c r="B661" s="66" t="s">
        <v>1059</v>
      </c>
      <c r="C661" s="67" t="s">
        <v>18</v>
      </c>
      <c r="D661" s="70"/>
      <c r="E661" s="69"/>
      <c r="F661" s="69">
        <f t="shared" si="33"/>
        <v>0</v>
      </c>
    </row>
    <row r="662" spans="1:6" s="8" customFormat="1" hidden="1" x14ac:dyDescent="0.2">
      <c r="A662" s="65">
        <v>564257</v>
      </c>
      <c r="B662" s="66" t="s">
        <v>1060</v>
      </c>
      <c r="C662" s="67" t="s">
        <v>18</v>
      </c>
      <c r="D662" s="70"/>
      <c r="E662" s="69"/>
      <c r="F662" s="69">
        <f t="shared" si="33"/>
        <v>0</v>
      </c>
    </row>
    <row r="663" spans="1:6" s="8" customFormat="1" hidden="1" x14ac:dyDescent="0.2">
      <c r="A663" s="65">
        <v>564260</v>
      </c>
      <c r="B663" s="66" t="s">
        <v>1061</v>
      </c>
      <c r="C663" s="67" t="s">
        <v>17</v>
      </c>
      <c r="D663" s="70"/>
      <c r="E663" s="69"/>
      <c r="F663" s="69">
        <f t="shared" si="33"/>
        <v>0</v>
      </c>
    </row>
    <row r="664" spans="1:6" s="7" customFormat="1" ht="30.6" hidden="1" customHeight="1" x14ac:dyDescent="0.2">
      <c r="A664" s="59">
        <v>564300</v>
      </c>
      <c r="B664" s="60" t="s">
        <v>1062</v>
      </c>
      <c r="C664" s="61"/>
      <c r="D664" s="62"/>
      <c r="E664" s="63"/>
      <c r="F664" s="63"/>
    </row>
    <row r="665" spans="1:6" s="8" customFormat="1" hidden="1" x14ac:dyDescent="0.2">
      <c r="A665" s="65">
        <v>564310</v>
      </c>
      <c r="B665" s="66" t="s">
        <v>1063</v>
      </c>
      <c r="C665" s="67" t="s">
        <v>2</v>
      </c>
      <c r="D665" s="70"/>
      <c r="E665" s="69"/>
      <c r="F665" s="69">
        <f t="shared" ref="F665:F682" si="34">D665*E665</f>
        <v>0</v>
      </c>
    </row>
    <row r="666" spans="1:6" s="8" customFormat="1" hidden="1" x14ac:dyDescent="0.2">
      <c r="A666" s="65">
        <v>564315</v>
      </c>
      <c r="B666" s="66" t="s">
        <v>1064</v>
      </c>
      <c r="C666" s="67" t="s">
        <v>16</v>
      </c>
      <c r="D666" s="70"/>
      <c r="E666" s="69"/>
      <c r="F666" s="69">
        <f t="shared" si="34"/>
        <v>0</v>
      </c>
    </row>
    <row r="667" spans="1:6" s="8" customFormat="1" hidden="1" x14ac:dyDescent="0.2">
      <c r="A667" s="65">
        <v>564320</v>
      </c>
      <c r="B667" s="66" t="s">
        <v>1065</v>
      </c>
      <c r="C667" s="67" t="s">
        <v>2</v>
      </c>
      <c r="D667" s="70"/>
      <c r="E667" s="69"/>
      <c r="F667" s="69">
        <f t="shared" si="34"/>
        <v>0</v>
      </c>
    </row>
    <row r="668" spans="1:6" s="8" customFormat="1" hidden="1" x14ac:dyDescent="0.2">
      <c r="A668" s="65">
        <v>564330</v>
      </c>
      <c r="B668" s="66" t="s">
        <v>1066</v>
      </c>
      <c r="C668" s="67" t="s">
        <v>2</v>
      </c>
      <c r="D668" s="70"/>
      <c r="E668" s="69"/>
      <c r="F668" s="69">
        <f t="shared" si="34"/>
        <v>0</v>
      </c>
    </row>
    <row r="669" spans="1:6" s="8" customFormat="1" hidden="1" x14ac:dyDescent="0.2">
      <c r="A669" s="65">
        <v>564340</v>
      </c>
      <c r="B669" s="66" t="s">
        <v>1067</v>
      </c>
      <c r="C669" s="67" t="s">
        <v>17</v>
      </c>
      <c r="D669" s="70"/>
      <c r="E669" s="69"/>
      <c r="F669" s="69">
        <f t="shared" si="34"/>
        <v>0</v>
      </c>
    </row>
    <row r="670" spans="1:6" s="8" customFormat="1" hidden="1" x14ac:dyDescent="0.2">
      <c r="A670" s="65">
        <v>564350</v>
      </c>
      <c r="B670" s="66" t="s">
        <v>1068</v>
      </c>
      <c r="C670" s="67" t="s">
        <v>2</v>
      </c>
      <c r="D670" s="70"/>
      <c r="E670" s="69"/>
      <c r="F670" s="69">
        <f t="shared" si="34"/>
        <v>0</v>
      </c>
    </row>
    <row r="671" spans="1:6" s="8" customFormat="1" hidden="1" x14ac:dyDescent="0.2">
      <c r="A671" s="65">
        <v>564360</v>
      </c>
      <c r="B671" s="66" t="s">
        <v>1069</v>
      </c>
      <c r="C671" s="67" t="s">
        <v>18</v>
      </c>
      <c r="D671" s="70"/>
      <c r="E671" s="69"/>
      <c r="F671" s="69">
        <f t="shared" si="34"/>
        <v>0</v>
      </c>
    </row>
    <row r="672" spans="1:6" s="8" customFormat="1" hidden="1" x14ac:dyDescent="0.2">
      <c r="A672" s="65">
        <v>564370</v>
      </c>
      <c r="B672" s="66" t="s">
        <v>1070</v>
      </c>
      <c r="C672" s="67" t="s">
        <v>18</v>
      </c>
      <c r="D672" s="70"/>
      <c r="E672" s="69"/>
      <c r="F672" s="69">
        <f t="shared" si="34"/>
        <v>0</v>
      </c>
    </row>
    <row r="673" spans="1:6" s="8" customFormat="1" hidden="1" x14ac:dyDescent="0.2">
      <c r="A673" s="65">
        <v>564380</v>
      </c>
      <c r="B673" s="66" t="s">
        <v>1071</v>
      </c>
      <c r="C673" s="67" t="s">
        <v>2</v>
      </c>
      <c r="D673" s="70"/>
      <c r="E673" s="69"/>
      <c r="F673" s="69">
        <f t="shared" si="34"/>
        <v>0</v>
      </c>
    </row>
    <row r="674" spans="1:6" s="8" customFormat="1" hidden="1" x14ac:dyDescent="0.2">
      <c r="A674" s="65">
        <v>564384</v>
      </c>
      <c r="B674" s="66" t="s">
        <v>1072</v>
      </c>
      <c r="C674" s="67" t="s">
        <v>18</v>
      </c>
      <c r="D674" s="70"/>
      <c r="E674" s="69"/>
      <c r="F674" s="69">
        <f t="shared" si="34"/>
        <v>0</v>
      </c>
    </row>
    <row r="675" spans="1:6" s="8" customFormat="1" hidden="1" x14ac:dyDescent="0.2">
      <c r="A675" s="65">
        <v>564385</v>
      </c>
      <c r="B675" s="66" t="s">
        <v>1073</v>
      </c>
      <c r="C675" s="67" t="s">
        <v>18</v>
      </c>
      <c r="D675" s="70"/>
      <c r="E675" s="69"/>
      <c r="F675" s="69">
        <f t="shared" si="34"/>
        <v>0</v>
      </c>
    </row>
    <row r="676" spans="1:6" s="8" customFormat="1" hidden="1" x14ac:dyDescent="0.2">
      <c r="A676" s="65">
        <v>564390</v>
      </c>
      <c r="B676" s="66" t="s">
        <v>1074</v>
      </c>
      <c r="C676" s="67" t="s">
        <v>2</v>
      </c>
      <c r="D676" s="70"/>
      <c r="E676" s="69"/>
      <c r="F676" s="69">
        <f t="shared" si="34"/>
        <v>0</v>
      </c>
    </row>
    <row r="677" spans="1:6" s="8" customFormat="1" hidden="1" x14ac:dyDescent="0.2">
      <c r="A677" s="65">
        <v>564400</v>
      </c>
      <c r="B677" s="66" t="s">
        <v>1075</v>
      </c>
      <c r="C677" s="67" t="s">
        <v>534</v>
      </c>
      <c r="D677" s="70"/>
      <c r="E677" s="69"/>
      <c r="F677" s="69">
        <f t="shared" si="34"/>
        <v>0</v>
      </c>
    </row>
    <row r="678" spans="1:6" s="8" customFormat="1" hidden="1" x14ac:dyDescent="0.2">
      <c r="A678" s="65">
        <v>564410</v>
      </c>
      <c r="B678" s="66" t="s">
        <v>1076</v>
      </c>
      <c r="C678" s="67" t="s">
        <v>18</v>
      </c>
      <c r="D678" s="70"/>
      <c r="E678" s="69"/>
      <c r="F678" s="69">
        <f t="shared" si="34"/>
        <v>0</v>
      </c>
    </row>
    <row r="679" spans="1:6" s="8" customFormat="1" hidden="1" x14ac:dyDescent="0.2">
      <c r="A679" s="65">
        <v>564420</v>
      </c>
      <c r="B679" s="66" t="s">
        <v>1077</v>
      </c>
      <c r="C679" s="67" t="s">
        <v>18</v>
      </c>
      <c r="D679" s="70"/>
      <c r="E679" s="69"/>
      <c r="F679" s="69">
        <f t="shared" si="34"/>
        <v>0</v>
      </c>
    </row>
    <row r="680" spans="1:6" s="8" customFormat="1" hidden="1" x14ac:dyDescent="0.2">
      <c r="A680" s="65">
        <v>564430</v>
      </c>
      <c r="B680" s="66" t="s">
        <v>1078</v>
      </c>
      <c r="C680" s="67" t="s">
        <v>18</v>
      </c>
      <c r="D680" s="70"/>
      <c r="E680" s="69"/>
      <c r="F680" s="69">
        <f t="shared" si="34"/>
        <v>0</v>
      </c>
    </row>
    <row r="681" spans="1:6" s="8" customFormat="1" hidden="1" x14ac:dyDescent="0.2">
      <c r="A681" s="65">
        <v>564440</v>
      </c>
      <c r="B681" s="66" t="s">
        <v>1079</v>
      </c>
      <c r="C681" s="67" t="s">
        <v>17</v>
      </c>
      <c r="D681" s="70"/>
      <c r="E681" s="69"/>
      <c r="F681" s="69">
        <f t="shared" si="34"/>
        <v>0</v>
      </c>
    </row>
    <row r="682" spans="1:6" s="8" customFormat="1" hidden="1" x14ac:dyDescent="0.2">
      <c r="A682" s="65">
        <v>564450</v>
      </c>
      <c r="B682" s="66" t="s">
        <v>1080</v>
      </c>
      <c r="C682" s="67" t="s">
        <v>0</v>
      </c>
      <c r="D682" s="70"/>
      <c r="E682" s="69"/>
      <c r="F682" s="69">
        <f t="shared" si="34"/>
        <v>0</v>
      </c>
    </row>
    <row r="683" spans="1:6" s="7" customFormat="1" ht="30.6" hidden="1" customHeight="1" x14ac:dyDescent="0.2">
      <c r="A683" s="59">
        <v>565000</v>
      </c>
      <c r="B683" s="60" t="s">
        <v>1081</v>
      </c>
      <c r="C683" s="61"/>
      <c r="D683" s="62"/>
      <c r="E683" s="63"/>
      <c r="F683" s="63"/>
    </row>
    <row r="684" spans="1:6" s="8" customFormat="1" hidden="1" x14ac:dyDescent="0.2">
      <c r="A684" s="65">
        <v>565010</v>
      </c>
      <c r="B684" s="66" t="s">
        <v>1082</v>
      </c>
      <c r="C684" s="67" t="s">
        <v>17</v>
      </c>
      <c r="D684" s="70"/>
      <c r="E684" s="69"/>
      <c r="F684" s="69">
        <f>D684*E684</f>
        <v>0</v>
      </c>
    </row>
    <row r="685" spans="1:6" s="8" customFormat="1" hidden="1" x14ac:dyDescent="0.2">
      <c r="A685" s="65">
        <v>565020</v>
      </c>
      <c r="B685" s="66" t="s">
        <v>1083</v>
      </c>
      <c r="C685" s="67" t="s">
        <v>17</v>
      </c>
      <c r="D685" s="70"/>
      <c r="E685" s="69"/>
      <c r="F685" s="69">
        <f>D685*E685</f>
        <v>0</v>
      </c>
    </row>
    <row r="686" spans="1:6" s="8" customFormat="1" hidden="1" x14ac:dyDescent="0.2">
      <c r="A686" s="65">
        <v>565040</v>
      </c>
      <c r="B686" s="66" t="s">
        <v>1084</v>
      </c>
      <c r="C686" s="67" t="s">
        <v>17</v>
      </c>
      <c r="D686" s="70"/>
      <c r="E686" s="69"/>
      <c r="F686" s="69">
        <f>D686*E686</f>
        <v>0</v>
      </c>
    </row>
    <row r="687" spans="1:6" s="7" customFormat="1" ht="30.6" hidden="1" customHeight="1" x14ac:dyDescent="0.2">
      <c r="A687" s="59">
        <v>566000</v>
      </c>
      <c r="B687" s="60" t="s">
        <v>1085</v>
      </c>
      <c r="C687" s="61"/>
      <c r="D687" s="62"/>
      <c r="E687" s="63"/>
      <c r="F687" s="63"/>
    </row>
    <row r="688" spans="1:6" s="8" customFormat="1" hidden="1" x14ac:dyDescent="0.2">
      <c r="A688" s="65">
        <v>566110</v>
      </c>
      <c r="B688" s="66" t="s">
        <v>1086</v>
      </c>
      <c r="C688" s="67" t="s">
        <v>17</v>
      </c>
      <c r="D688" s="70"/>
      <c r="E688" s="69"/>
      <c r="F688" s="69">
        <f t="shared" ref="F688:F700" si="35">D688*E688</f>
        <v>0</v>
      </c>
    </row>
    <row r="689" spans="1:6" s="8" customFormat="1" hidden="1" x14ac:dyDescent="0.2">
      <c r="A689" s="65">
        <v>566120</v>
      </c>
      <c r="B689" s="66" t="s">
        <v>1087</v>
      </c>
      <c r="C689" s="67" t="s">
        <v>17</v>
      </c>
      <c r="D689" s="70"/>
      <c r="E689" s="69"/>
      <c r="F689" s="69">
        <f t="shared" si="35"/>
        <v>0</v>
      </c>
    </row>
    <row r="690" spans="1:6" s="8" customFormat="1" hidden="1" x14ac:dyDescent="0.2">
      <c r="A690" s="65">
        <v>566130</v>
      </c>
      <c r="B690" s="66" t="s">
        <v>1088</v>
      </c>
      <c r="C690" s="67" t="s">
        <v>17</v>
      </c>
      <c r="D690" s="70"/>
      <c r="E690" s="69"/>
      <c r="F690" s="69">
        <f t="shared" si="35"/>
        <v>0</v>
      </c>
    </row>
    <row r="691" spans="1:6" s="8" customFormat="1" hidden="1" x14ac:dyDescent="0.2">
      <c r="A691" s="65">
        <v>566140</v>
      </c>
      <c r="B691" s="66" t="s">
        <v>1089</v>
      </c>
      <c r="C691" s="67" t="s">
        <v>17</v>
      </c>
      <c r="D691" s="70"/>
      <c r="E691" s="69"/>
      <c r="F691" s="69">
        <f t="shared" si="35"/>
        <v>0</v>
      </c>
    </row>
    <row r="692" spans="1:6" s="8" customFormat="1" hidden="1" x14ac:dyDescent="0.2">
      <c r="A692" s="65">
        <v>566150</v>
      </c>
      <c r="B692" s="66" t="s">
        <v>1090</v>
      </c>
      <c r="C692" s="67" t="s">
        <v>17</v>
      </c>
      <c r="D692" s="70"/>
      <c r="E692" s="69"/>
      <c r="F692" s="69">
        <f t="shared" si="35"/>
        <v>0</v>
      </c>
    </row>
    <row r="693" spans="1:6" s="8" customFormat="1" hidden="1" x14ac:dyDescent="0.2">
      <c r="A693" s="65">
        <v>566160</v>
      </c>
      <c r="B693" s="66" t="s">
        <v>1091</v>
      </c>
      <c r="C693" s="67" t="s">
        <v>17</v>
      </c>
      <c r="D693" s="70"/>
      <c r="E693" s="69"/>
      <c r="F693" s="69">
        <f t="shared" si="35"/>
        <v>0</v>
      </c>
    </row>
    <row r="694" spans="1:6" s="8" customFormat="1" ht="25.5" hidden="1" x14ac:dyDescent="0.2">
      <c r="A694" s="65">
        <v>566170</v>
      </c>
      <c r="B694" s="66" t="s">
        <v>1092</v>
      </c>
      <c r="C694" s="67" t="s">
        <v>17</v>
      </c>
      <c r="D694" s="70"/>
      <c r="E694" s="69"/>
      <c r="F694" s="69">
        <f t="shared" si="35"/>
        <v>0</v>
      </c>
    </row>
    <row r="695" spans="1:6" s="8" customFormat="1" hidden="1" x14ac:dyDescent="0.2">
      <c r="A695" s="65">
        <v>566175</v>
      </c>
      <c r="B695" s="66" t="s">
        <v>1093</v>
      </c>
      <c r="C695" s="67" t="s">
        <v>17</v>
      </c>
      <c r="D695" s="70"/>
      <c r="E695" s="69"/>
      <c r="F695" s="69">
        <f t="shared" si="35"/>
        <v>0</v>
      </c>
    </row>
    <row r="696" spans="1:6" s="8" customFormat="1" hidden="1" x14ac:dyDescent="0.2">
      <c r="A696" s="65">
        <v>566185</v>
      </c>
      <c r="B696" s="66" t="s">
        <v>1094</v>
      </c>
      <c r="C696" s="67" t="s">
        <v>17</v>
      </c>
      <c r="D696" s="70"/>
      <c r="E696" s="69"/>
      <c r="F696" s="69">
        <f t="shared" si="35"/>
        <v>0</v>
      </c>
    </row>
    <row r="697" spans="1:6" s="8" customFormat="1" hidden="1" x14ac:dyDescent="0.2">
      <c r="A697" s="65">
        <v>566190</v>
      </c>
      <c r="B697" s="66" t="s">
        <v>1095</v>
      </c>
      <c r="C697" s="67" t="s">
        <v>17</v>
      </c>
      <c r="D697" s="70"/>
      <c r="E697" s="69"/>
      <c r="F697" s="69">
        <f t="shared" si="35"/>
        <v>0</v>
      </c>
    </row>
    <row r="698" spans="1:6" s="8" customFormat="1" hidden="1" x14ac:dyDescent="0.2">
      <c r="A698" s="65">
        <v>566195</v>
      </c>
      <c r="B698" s="66" t="s">
        <v>1096</v>
      </c>
      <c r="C698" s="67" t="s">
        <v>17</v>
      </c>
      <c r="D698" s="70"/>
      <c r="E698" s="69"/>
      <c r="F698" s="69">
        <f t="shared" si="35"/>
        <v>0</v>
      </c>
    </row>
    <row r="699" spans="1:6" s="8" customFormat="1" ht="25.5" hidden="1" x14ac:dyDescent="0.2">
      <c r="A699" s="65">
        <v>566198</v>
      </c>
      <c r="B699" s="66" t="s">
        <v>1097</v>
      </c>
      <c r="C699" s="67" t="s">
        <v>17</v>
      </c>
      <c r="D699" s="70"/>
      <c r="E699" s="69"/>
      <c r="F699" s="69">
        <f t="shared" si="35"/>
        <v>0</v>
      </c>
    </row>
    <row r="700" spans="1:6" s="8" customFormat="1" ht="25.5" hidden="1" x14ac:dyDescent="0.2">
      <c r="A700" s="65">
        <v>566199</v>
      </c>
      <c r="B700" s="66" t="s">
        <v>1098</v>
      </c>
      <c r="C700" s="67" t="s">
        <v>17</v>
      </c>
      <c r="D700" s="70"/>
      <c r="E700" s="69"/>
      <c r="F700" s="69">
        <f t="shared" si="35"/>
        <v>0</v>
      </c>
    </row>
    <row r="701" spans="1:6" s="7" customFormat="1" ht="30.6" hidden="1" customHeight="1" x14ac:dyDescent="0.2">
      <c r="A701" s="59">
        <v>567000</v>
      </c>
      <c r="B701" s="60" t="s">
        <v>1099</v>
      </c>
      <c r="C701" s="61"/>
      <c r="D701" s="62"/>
      <c r="E701" s="63"/>
      <c r="F701" s="63"/>
    </row>
    <row r="702" spans="1:6" s="8" customFormat="1" hidden="1" x14ac:dyDescent="0.2">
      <c r="A702" s="65">
        <v>567010</v>
      </c>
      <c r="B702" s="66" t="s">
        <v>1100</v>
      </c>
      <c r="C702" s="67" t="s">
        <v>17</v>
      </c>
      <c r="D702" s="70"/>
      <c r="E702" s="69"/>
      <c r="F702" s="69">
        <f t="shared" ref="F702:F735" si="36">D702*E702</f>
        <v>0</v>
      </c>
    </row>
    <row r="703" spans="1:6" s="8" customFormat="1" hidden="1" x14ac:dyDescent="0.2">
      <c r="A703" s="65">
        <v>567020</v>
      </c>
      <c r="B703" s="66" t="s">
        <v>1101</v>
      </c>
      <c r="C703" s="67" t="s">
        <v>17</v>
      </c>
      <c r="D703" s="70"/>
      <c r="E703" s="69"/>
      <c r="F703" s="69">
        <f t="shared" si="36"/>
        <v>0</v>
      </c>
    </row>
    <row r="704" spans="1:6" s="8" customFormat="1" hidden="1" x14ac:dyDescent="0.2">
      <c r="A704" s="65">
        <v>567030</v>
      </c>
      <c r="B704" s="66" t="s">
        <v>1102</v>
      </c>
      <c r="C704" s="67" t="s">
        <v>16</v>
      </c>
      <c r="D704" s="70"/>
      <c r="E704" s="69"/>
      <c r="F704" s="69">
        <f t="shared" si="36"/>
        <v>0</v>
      </c>
    </row>
    <row r="705" spans="1:6" s="8" customFormat="1" hidden="1" x14ac:dyDescent="0.2">
      <c r="A705" s="65">
        <v>567040</v>
      </c>
      <c r="B705" s="66" t="s">
        <v>1103</v>
      </c>
      <c r="C705" s="67" t="s">
        <v>17</v>
      </c>
      <c r="D705" s="70"/>
      <c r="E705" s="69"/>
      <c r="F705" s="69">
        <f t="shared" si="36"/>
        <v>0</v>
      </c>
    </row>
    <row r="706" spans="1:6" s="8" customFormat="1" hidden="1" x14ac:dyDescent="0.2">
      <c r="A706" s="65">
        <v>567050</v>
      </c>
      <c r="B706" s="66" t="s">
        <v>1104</v>
      </c>
      <c r="C706" s="67" t="s">
        <v>17</v>
      </c>
      <c r="D706" s="70"/>
      <c r="E706" s="69"/>
      <c r="F706" s="69">
        <f t="shared" si="36"/>
        <v>0</v>
      </c>
    </row>
    <row r="707" spans="1:6" s="8" customFormat="1" hidden="1" x14ac:dyDescent="0.2">
      <c r="A707" s="65">
        <v>567051</v>
      </c>
      <c r="B707" s="66" t="s">
        <v>1105</v>
      </c>
      <c r="C707" s="67" t="s">
        <v>17</v>
      </c>
      <c r="D707" s="70"/>
      <c r="E707" s="69"/>
      <c r="F707" s="69">
        <f t="shared" si="36"/>
        <v>0</v>
      </c>
    </row>
    <row r="708" spans="1:6" s="8" customFormat="1" hidden="1" x14ac:dyDescent="0.2">
      <c r="A708" s="65">
        <v>567060</v>
      </c>
      <c r="B708" s="66" t="s">
        <v>1106</v>
      </c>
      <c r="C708" s="67" t="s">
        <v>17</v>
      </c>
      <c r="D708" s="70"/>
      <c r="E708" s="69"/>
      <c r="F708" s="69">
        <f t="shared" si="36"/>
        <v>0</v>
      </c>
    </row>
    <row r="709" spans="1:6" s="8" customFormat="1" hidden="1" x14ac:dyDescent="0.2">
      <c r="A709" s="65">
        <v>567070</v>
      </c>
      <c r="B709" s="66" t="s">
        <v>1107</v>
      </c>
      <c r="C709" s="67" t="s">
        <v>17</v>
      </c>
      <c r="D709" s="70"/>
      <c r="E709" s="69"/>
      <c r="F709" s="69">
        <f t="shared" si="36"/>
        <v>0</v>
      </c>
    </row>
    <row r="710" spans="1:6" s="8" customFormat="1" hidden="1" x14ac:dyDescent="0.2">
      <c r="A710" s="65">
        <v>567075</v>
      </c>
      <c r="B710" s="66" t="s">
        <v>1108</v>
      </c>
      <c r="C710" s="67" t="s">
        <v>17</v>
      </c>
      <c r="D710" s="70"/>
      <c r="E710" s="69"/>
      <c r="F710" s="69">
        <f t="shared" si="36"/>
        <v>0</v>
      </c>
    </row>
    <row r="711" spans="1:6" s="8" customFormat="1" hidden="1" x14ac:dyDescent="0.2">
      <c r="A711" s="65">
        <v>567080</v>
      </c>
      <c r="B711" s="66" t="s">
        <v>1109</v>
      </c>
      <c r="C711" s="67" t="s">
        <v>17</v>
      </c>
      <c r="D711" s="70"/>
      <c r="E711" s="69"/>
      <c r="F711" s="69">
        <f t="shared" si="36"/>
        <v>0</v>
      </c>
    </row>
    <row r="712" spans="1:6" s="8" customFormat="1" hidden="1" x14ac:dyDescent="0.2">
      <c r="A712" s="65">
        <v>567090</v>
      </c>
      <c r="B712" s="66" t="s">
        <v>1110</v>
      </c>
      <c r="C712" s="67" t="s">
        <v>17</v>
      </c>
      <c r="D712" s="70"/>
      <c r="E712" s="69"/>
      <c r="F712" s="69">
        <f t="shared" si="36"/>
        <v>0</v>
      </c>
    </row>
    <row r="713" spans="1:6" s="8" customFormat="1" hidden="1" x14ac:dyDescent="0.2">
      <c r="A713" s="65">
        <v>567092</v>
      </c>
      <c r="B713" s="66" t="s">
        <v>1111</v>
      </c>
      <c r="C713" s="67" t="s">
        <v>17</v>
      </c>
      <c r="D713" s="70"/>
      <c r="E713" s="69"/>
      <c r="F713" s="69">
        <f t="shared" si="36"/>
        <v>0</v>
      </c>
    </row>
    <row r="714" spans="1:6" s="8" customFormat="1" hidden="1" x14ac:dyDescent="0.2">
      <c r="A714" s="65">
        <v>567095</v>
      </c>
      <c r="B714" s="66" t="s">
        <v>1112</v>
      </c>
      <c r="C714" s="67" t="s">
        <v>16</v>
      </c>
      <c r="D714" s="70"/>
      <c r="E714" s="69"/>
      <c r="F714" s="69">
        <f t="shared" si="36"/>
        <v>0</v>
      </c>
    </row>
    <row r="715" spans="1:6" s="8" customFormat="1" hidden="1" x14ac:dyDescent="0.2">
      <c r="A715" s="65">
        <v>567100</v>
      </c>
      <c r="B715" s="66" t="s">
        <v>1113</v>
      </c>
      <c r="C715" s="67" t="s">
        <v>17</v>
      </c>
      <c r="D715" s="70"/>
      <c r="E715" s="69"/>
      <c r="F715" s="69">
        <f t="shared" si="36"/>
        <v>0</v>
      </c>
    </row>
    <row r="716" spans="1:6" s="8" customFormat="1" hidden="1" x14ac:dyDescent="0.2">
      <c r="A716" s="65">
        <v>567110</v>
      </c>
      <c r="B716" s="66" t="s">
        <v>1114</v>
      </c>
      <c r="C716" s="67" t="s">
        <v>17</v>
      </c>
      <c r="D716" s="70"/>
      <c r="E716" s="69"/>
      <c r="F716" s="69">
        <f t="shared" si="36"/>
        <v>0</v>
      </c>
    </row>
    <row r="717" spans="1:6" s="8" customFormat="1" hidden="1" x14ac:dyDescent="0.2">
      <c r="A717" s="65">
        <v>567120</v>
      </c>
      <c r="B717" s="66" t="s">
        <v>1115</v>
      </c>
      <c r="C717" s="67" t="s">
        <v>17</v>
      </c>
      <c r="D717" s="70"/>
      <c r="E717" s="69"/>
      <c r="F717" s="69">
        <f t="shared" si="36"/>
        <v>0</v>
      </c>
    </row>
    <row r="718" spans="1:6" s="7" customFormat="1" ht="30.6" hidden="1" customHeight="1" x14ac:dyDescent="0.2">
      <c r="A718" s="59">
        <v>568000</v>
      </c>
      <c r="B718" s="60" t="s">
        <v>1116</v>
      </c>
      <c r="C718" s="61"/>
      <c r="D718" s="62"/>
      <c r="E718" s="63"/>
      <c r="F718" s="63"/>
    </row>
    <row r="719" spans="1:6" s="8" customFormat="1" hidden="1" x14ac:dyDescent="0.2">
      <c r="A719" s="65">
        <v>568010</v>
      </c>
      <c r="B719" s="66" t="s">
        <v>1117</v>
      </c>
      <c r="C719" s="67" t="s">
        <v>16</v>
      </c>
      <c r="D719" s="70"/>
      <c r="E719" s="69"/>
      <c r="F719" s="69">
        <f t="shared" si="36"/>
        <v>0</v>
      </c>
    </row>
    <row r="720" spans="1:6" s="8" customFormat="1" hidden="1" x14ac:dyDescent="0.2">
      <c r="A720" s="65">
        <v>568015</v>
      </c>
      <c r="B720" s="66" t="s">
        <v>1118</v>
      </c>
      <c r="C720" s="67" t="s">
        <v>16</v>
      </c>
      <c r="D720" s="70"/>
      <c r="E720" s="69"/>
      <c r="F720" s="69">
        <f t="shared" si="36"/>
        <v>0</v>
      </c>
    </row>
    <row r="721" spans="1:6" s="8" customFormat="1" hidden="1" x14ac:dyDescent="0.2">
      <c r="A721" s="65">
        <v>568020</v>
      </c>
      <c r="B721" s="66" t="s">
        <v>1119</v>
      </c>
      <c r="C721" s="67" t="s">
        <v>16</v>
      </c>
      <c r="D721" s="70"/>
      <c r="E721" s="69"/>
      <c r="F721" s="69">
        <f t="shared" si="36"/>
        <v>0</v>
      </c>
    </row>
    <row r="722" spans="1:6" s="7" customFormat="1" ht="30.6" hidden="1" customHeight="1" x14ac:dyDescent="0.2">
      <c r="A722" s="59">
        <v>569000</v>
      </c>
      <c r="B722" s="60" t="s">
        <v>1120</v>
      </c>
      <c r="C722" s="61"/>
      <c r="D722" s="62"/>
      <c r="E722" s="63"/>
      <c r="F722" s="63"/>
    </row>
    <row r="723" spans="1:6" s="8" customFormat="1" hidden="1" x14ac:dyDescent="0.2">
      <c r="A723" s="65">
        <v>569010</v>
      </c>
      <c r="B723" s="66" t="s">
        <v>1121</v>
      </c>
      <c r="C723" s="67" t="s">
        <v>17</v>
      </c>
      <c r="D723" s="70"/>
      <c r="E723" s="69"/>
      <c r="F723" s="69">
        <f t="shared" si="36"/>
        <v>0</v>
      </c>
    </row>
    <row r="724" spans="1:6" s="8" customFormat="1" hidden="1" x14ac:dyDescent="0.2">
      <c r="A724" s="65">
        <v>569020</v>
      </c>
      <c r="B724" s="66" t="s">
        <v>1122</v>
      </c>
      <c r="C724" s="67" t="s">
        <v>2</v>
      </c>
      <c r="D724" s="70"/>
      <c r="E724" s="69"/>
      <c r="F724" s="69">
        <f t="shared" si="36"/>
        <v>0</v>
      </c>
    </row>
    <row r="725" spans="1:6" s="8" customFormat="1" hidden="1" x14ac:dyDescent="0.2">
      <c r="A725" s="65">
        <v>569030</v>
      </c>
      <c r="B725" s="66" t="s">
        <v>1123</v>
      </c>
      <c r="C725" s="67" t="s">
        <v>17</v>
      </c>
      <c r="D725" s="70"/>
      <c r="E725" s="69"/>
      <c r="F725" s="69">
        <f t="shared" si="36"/>
        <v>0</v>
      </c>
    </row>
    <row r="726" spans="1:6" s="8" customFormat="1" hidden="1" x14ac:dyDescent="0.2">
      <c r="A726" s="65">
        <v>569040</v>
      </c>
      <c r="B726" s="66" t="s">
        <v>1124</v>
      </c>
      <c r="C726" s="67" t="s">
        <v>2</v>
      </c>
      <c r="D726" s="70"/>
      <c r="E726" s="69"/>
      <c r="F726" s="69">
        <f t="shared" si="36"/>
        <v>0</v>
      </c>
    </row>
    <row r="727" spans="1:6" s="8" customFormat="1" hidden="1" x14ac:dyDescent="0.2">
      <c r="A727" s="65">
        <v>569050</v>
      </c>
      <c r="B727" s="66" t="s">
        <v>1125</v>
      </c>
      <c r="C727" s="67" t="s">
        <v>2</v>
      </c>
      <c r="D727" s="70"/>
      <c r="E727" s="69"/>
      <c r="F727" s="69">
        <f t="shared" si="36"/>
        <v>0</v>
      </c>
    </row>
    <row r="728" spans="1:6" s="8" customFormat="1" hidden="1" x14ac:dyDescent="0.2">
      <c r="A728" s="65">
        <v>569060</v>
      </c>
      <c r="B728" s="66" t="s">
        <v>1126</v>
      </c>
      <c r="C728" s="67" t="s">
        <v>0</v>
      </c>
      <c r="D728" s="70"/>
      <c r="E728" s="69"/>
      <c r="F728" s="69">
        <f t="shared" si="36"/>
        <v>0</v>
      </c>
    </row>
    <row r="729" spans="1:6" s="8" customFormat="1" hidden="1" x14ac:dyDescent="0.2">
      <c r="A729" s="65">
        <v>569070</v>
      </c>
      <c r="B729" s="66" t="s">
        <v>1127</v>
      </c>
      <c r="C729" s="67" t="s">
        <v>2</v>
      </c>
      <c r="D729" s="70"/>
      <c r="E729" s="69"/>
      <c r="F729" s="69">
        <f t="shared" si="36"/>
        <v>0</v>
      </c>
    </row>
    <row r="730" spans="1:6" s="8" customFormat="1" hidden="1" x14ac:dyDescent="0.2">
      <c r="A730" s="65">
        <v>569080</v>
      </c>
      <c r="B730" s="66" t="s">
        <v>1128</v>
      </c>
      <c r="C730" s="67" t="s">
        <v>18</v>
      </c>
      <c r="D730" s="70"/>
      <c r="E730" s="69"/>
      <c r="F730" s="69">
        <f t="shared" si="36"/>
        <v>0</v>
      </c>
    </row>
    <row r="731" spans="1:6" s="8" customFormat="1" ht="25.5" hidden="1" x14ac:dyDescent="0.2">
      <c r="A731" s="65">
        <v>569090</v>
      </c>
      <c r="B731" s="66" t="s">
        <v>1129</v>
      </c>
      <c r="C731" s="67" t="s">
        <v>2</v>
      </c>
      <c r="D731" s="70"/>
      <c r="E731" s="69"/>
      <c r="F731" s="69">
        <f t="shared" si="36"/>
        <v>0</v>
      </c>
    </row>
    <row r="732" spans="1:6" s="8" customFormat="1" hidden="1" x14ac:dyDescent="0.2">
      <c r="A732" s="65">
        <v>569100</v>
      </c>
      <c r="B732" s="66" t="s">
        <v>1130</v>
      </c>
      <c r="C732" s="67" t="s">
        <v>2</v>
      </c>
      <c r="D732" s="70"/>
      <c r="E732" s="69"/>
      <c r="F732" s="69">
        <f t="shared" si="36"/>
        <v>0</v>
      </c>
    </row>
    <row r="733" spans="1:6" s="8" customFormat="1" hidden="1" x14ac:dyDescent="0.2">
      <c r="A733" s="65">
        <v>569110</v>
      </c>
      <c r="B733" s="66" t="s">
        <v>1131</v>
      </c>
      <c r="C733" s="67" t="s">
        <v>2</v>
      </c>
      <c r="D733" s="70"/>
      <c r="E733" s="69"/>
      <c r="F733" s="69">
        <f t="shared" si="36"/>
        <v>0</v>
      </c>
    </row>
    <row r="734" spans="1:6" s="8" customFormat="1" hidden="1" x14ac:dyDescent="0.2">
      <c r="A734" s="65">
        <v>569120</v>
      </c>
      <c r="B734" s="66" t="s">
        <v>1132</v>
      </c>
      <c r="C734" s="67" t="s">
        <v>2</v>
      </c>
      <c r="D734" s="70"/>
      <c r="E734" s="69"/>
      <c r="F734" s="69">
        <f t="shared" si="36"/>
        <v>0</v>
      </c>
    </row>
    <row r="735" spans="1:6" s="8" customFormat="1" hidden="1" x14ac:dyDescent="0.2">
      <c r="A735" s="65">
        <v>569130</v>
      </c>
      <c r="B735" s="66" t="s">
        <v>1133</v>
      </c>
      <c r="C735" s="67" t="s">
        <v>2</v>
      </c>
      <c r="D735" s="70"/>
      <c r="E735" s="69"/>
      <c r="F735" s="69">
        <f t="shared" si="36"/>
        <v>0</v>
      </c>
    </row>
    <row r="736" spans="1:6" s="7" customFormat="1" ht="30.6" hidden="1" customHeight="1" x14ac:dyDescent="0.2">
      <c r="A736" s="59">
        <v>570000</v>
      </c>
      <c r="B736" s="60" t="s">
        <v>1134</v>
      </c>
      <c r="C736" s="61"/>
      <c r="D736" s="62"/>
      <c r="E736" s="63"/>
      <c r="F736" s="63"/>
    </row>
    <row r="737" spans="1:6" s="7" customFormat="1" ht="30.6" hidden="1" customHeight="1" x14ac:dyDescent="0.2">
      <c r="A737" s="59">
        <v>571000</v>
      </c>
      <c r="B737" s="60" t="s">
        <v>1135</v>
      </c>
      <c r="C737" s="61"/>
      <c r="D737" s="62"/>
      <c r="E737" s="63"/>
      <c r="F737" s="63"/>
    </row>
    <row r="738" spans="1:6" s="8" customFormat="1" hidden="1" x14ac:dyDescent="0.2">
      <c r="A738" s="65">
        <v>571010</v>
      </c>
      <c r="B738" s="66" t="s">
        <v>1136</v>
      </c>
      <c r="C738" s="67" t="s">
        <v>18</v>
      </c>
      <c r="D738" s="70"/>
      <c r="E738" s="69"/>
      <c r="F738" s="69">
        <f t="shared" ref="F738:F801" si="37">D738*E738</f>
        <v>0</v>
      </c>
    </row>
    <row r="739" spans="1:6" s="8" customFormat="1" hidden="1" x14ac:dyDescent="0.2">
      <c r="A739" s="65">
        <v>571020</v>
      </c>
      <c r="B739" s="66" t="s">
        <v>1137</v>
      </c>
      <c r="C739" s="67" t="s">
        <v>18</v>
      </c>
      <c r="D739" s="70"/>
      <c r="E739" s="69"/>
      <c r="F739" s="69">
        <f t="shared" si="37"/>
        <v>0</v>
      </c>
    </row>
    <row r="740" spans="1:6" s="8" customFormat="1" hidden="1" x14ac:dyDescent="0.2">
      <c r="A740" s="65">
        <v>571030</v>
      </c>
      <c r="B740" s="66" t="s">
        <v>1138</v>
      </c>
      <c r="C740" s="67" t="s">
        <v>16</v>
      </c>
      <c r="D740" s="70"/>
      <c r="E740" s="69"/>
      <c r="F740" s="69">
        <f t="shared" si="37"/>
        <v>0</v>
      </c>
    </row>
    <row r="741" spans="1:6" s="8" customFormat="1" hidden="1" x14ac:dyDescent="0.2">
      <c r="A741" s="65">
        <v>571040</v>
      </c>
      <c r="B741" s="66" t="s">
        <v>1139</v>
      </c>
      <c r="C741" s="67" t="s">
        <v>17</v>
      </c>
      <c r="D741" s="70"/>
      <c r="E741" s="69"/>
      <c r="F741" s="69">
        <f t="shared" si="37"/>
        <v>0</v>
      </c>
    </row>
    <row r="742" spans="1:6" s="8" customFormat="1" hidden="1" x14ac:dyDescent="0.2">
      <c r="A742" s="65">
        <v>571050</v>
      </c>
      <c r="B742" s="66" t="s">
        <v>1140</v>
      </c>
      <c r="C742" s="67" t="s">
        <v>2</v>
      </c>
      <c r="D742" s="70"/>
      <c r="E742" s="69"/>
      <c r="F742" s="69">
        <f t="shared" si="37"/>
        <v>0</v>
      </c>
    </row>
    <row r="743" spans="1:6" s="8" customFormat="1" hidden="1" x14ac:dyDescent="0.2">
      <c r="A743" s="65">
        <v>571060</v>
      </c>
      <c r="B743" s="66" t="s">
        <v>1141</v>
      </c>
      <c r="C743" s="67" t="s">
        <v>17</v>
      </c>
      <c r="D743" s="70"/>
      <c r="E743" s="69"/>
      <c r="F743" s="69">
        <f t="shared" si="37"/>
        <v>0</v>
      </c>
    </row>
    <row r="744" spans="1:6" s="8" customFormat="1" hidden="1" x14ac:dyDescent="0.2">
      <c r="A744" s="65">
        <v>571070</v>
      </c>
      <c r="B744" s="66" t="s">
        <v>1142</v>
      </c>
      <c r="C744" s="67" t="s">
        <v>17</v>
      </c>
      <c r="D744" s="70"/>
      <c r="E744" s="69"/>
      <c r="F744" s="69">
        <f t="shared" si="37"/>
        <v>0</v>
      </c>
    </row>
    <row r="745" spans="1:6" s="8" customFormat="1" hidden="1" x14ac:dyDescent="0.2">
      <c r="A745" s="65">
        <v>571080</v>
      </c>
      <c r="B745" s="66" t="s">
        <v>1143</v>
      </c>
      <c r="C745" s="67" t="s">
        <v>16</v>
      </c>
      <c r="D745" s="70"/>
      <c r="E745" s="69"/>
      <c r="F745" s="69">
        <f t="shared" si="37"/>
        <v>0</v>
      </c>
    </row>
    <row r="746" spans="1:6" s="8" customFormat="1" hidden="1" x14ac:dyDescent="0.2">
      <c r="A746" s="65">
        <v>571085</v>
      </c>
      <c r="B746" s="66" t="s">
        <v>1144</v>
      </c>
      <c r="C746" s="67" t="s">
        <v>16</v>
      </c>
      <c r="D746" s="70"/>
      <c r="E746" s="69"/>
      <c r="F746" s="69">
        <f t="shared" si="37"/>
        <v>0</v>
      </c>
    </row>
    <row r="747" spans="1:6" s="8" customFormat="1" hidden="1" x14ac:dyDescent="0.2">
      <c r="A747" s="65">
        <v>571090</v>
      </c>
      <c r="B747" s="66" t="s">
        <v>1145</v>
      </c>
      <c r="C747" s="67" t="s">
        <v>17</v>
      </c>
      <c r="D747" s="70"/>
      <c r="E747" s="69"/>
      <c r="F747" s="69">
        <f t="shared" si="37"/>
        <v>0</v>
      </c>
    </row>
    <row r="748" spans="1:6" s="8" customFormat="1" hidden="1" x14ac:dyDescent="0.2">
      <c r="A748" s="65">
        <v>571100</v>
      </c>
      <c r="B748" s="66" t="s">
        <v>1146</v>
      </c>
      <c r="C748" s="67" t="s">
        <v>17</v>
      </c>
      <c r="D748" s="70"/>
      <c r="E748" s="69"/>
      <c r="F748" s="69">
        <f t="shared" si="37"/>
        <v>0</v>
      </c>
    </row>
    <row r="749" spans="1:6" s="8" customFormat="1" hidden="1" x14ac:dyDescent="0.2">
      <c r="A749" s="65">
        <v>571110</v>
      </c>
      <c r="B749" s="66" t="s">
        <v>1147</v>
      </c>
      <c r="C749" s="67" t="s">
        <v>16</v>
      </c>
      <c r="D749" s="70"/>
      <c r="E749" s="69"/>
      <c r="F749" s="69">
        <f t="shared" si="37"/>
        <v>0</v>
      </c>
    </row>
    <row r="750" spans="1:6" s="8" customFormat="1" hidden="1" x14ac:dyDescent="0.2">
      <c r="A750" s="65">
        <v>571120</v>
      </c>
      <c r="B750" s="66" t="s">
        <v>1148</v>
      </c>
      <c r="C750" s="67" t="s">
        <v>16</v>
      </c>
      <c r="D750" s="70"/>
      <c r="E750" s="69"/>
      <c r="F750" s="69">
        <f t="shared" si="37"/>
        <v>0</v>
      </c>
    </row>
    <row r="751" spans="1:6" s="8" customFormat="1" hidden="1" x14ac:dyDescent="0.2">
      <c r="A751" s="65">
        <v>571130</v>
      </c>
      <c r="B751" s="66" t="s">
        <v>1149</v>
      </c>
      <c r="C751" s="67" t="s">
        <v>2</v>
      </c>
      <c r="D751" s="70"/>
      <c r="E751" s="69"/>
      <c r="F751" s="69">
        <f t="shared" si="37"/>
        <v>0</v>
      </c>
    </row>
    <row r="752" spans="1:6" s="8" customFormat="1" hidden="1" x14ac:dyDescent="0.2">
      <c r="A752" s="65">
        <v>571140</v>
      </c>
      <c r="B752" s="66" t="s">
        <v>1150</v>
      </c>
      <c r="C752" s="67" t="s">
        <v>16</v>
      </c>
      <c r="D752" s="70"/>
      <c r="E752" s="69"/>
      <c r="F752" s="69">
        <f t="shared" si="37"/>
        <v>0</v>
      </c>
    </row>
    <row r="753" spans="1:6" s="8" customFormat="1" hidden="1" x14ac:dyDescent="0.2">
      <c r="A753" s="65">
        <v>571150</v>
      </c>
      <c r="B753" s="66" t="s">
        <v>1151</v>
      </c>
      <c r="C753" s="67" t="s">
        <v>16</v>
      </c>
      <c r="D753" s="70"/>
      <c r="E753" s="69"/>
      <c r="F753" s="69">
        <f t="shared" si="37"/>
        <v>0</v>
      </c>
    </row>
    <row r="754" spans="1:6" s="8" customFormat="1" hidden="1" x14ac:dyDescent="0.2">
      <c r="A754" s="65">
        <v>571160</v>
      </c>
      <c r="B754" s="66" t="s">
        <v>1152</v>
      </c>
      <c r="C754" s="67" t="s">
        <v>16</v>
      </c>
      <c r="D754" s="70"/>
      <c r="E754" s="69"/>
      <c r="F754" s="69">
        <f t="shared" si="37"/>
        <v>0</v>
      </c>
    </row>
    <row r="755" spans="1:6" s="8" customFormat="1" hidden="1" x14ac:dyDescent="0.2">
      <c r="A755" s="65">
        <v>571170</v>
      </c>
      <c r="B755" s="66" t="s">
        <v>1153</v>
      </c>
      <c r="C755" s="67" t="s">
        <v>18</v>
      </c>
      <c r="D755" s="70"/>
      <c r="E755" s="69"/>
      <c r="F755" s="69">
        <f t="shared" si="37"/>
        <v>0</v>
      </c>
    </row>
    <row r="756" spans="1:6" s="8" customFormat="1" hidden="1" x14ac:dyDescent="0.2">
      <c r="A756" s="65">
        <v>571180</v>
      </c>
      <c r="B756" s="66" t="s">
        <v>1154</v>
      </c>
      <c r="C756" s="67" t="s">
        <v>18</v>
      </c>
      <c r="D756" s="70"/>
      <c r="E756" s="69"/>
      <c r="F756" s="69">
        <f t="shared" si="37"/>
        <v>0</v>
      </c>
    </row>
    <row r="757" spans="1:6" s="8" customFormat="1" hidden="1" x14ac:dyDescent="0.2">
      <c r="A757" s="65">
        <v>571190</v>
      </c>
      <c r="B757" s="66" t="s">
        <v>1155</v>
      </c>
      <c r="C757" s="67" t="s">
        <v>17</v>
      </c>
      <c r="D757" s="70"/>
      <c r="E757" s="69"/>
      <c r="F757" s="69">
        <f t="shared" si="37"/>
        <v>0</v>
      </c>
    </row>
    <row r="758" spans="1:6" s="8" customFormat="1" ht="25.5" hidden="1" x14ac:dyDescent="0.2">
      <c r="A758" s="65">
        <v>571192</v>
      </c>
      <c r="B758" s="66" t="s">
        <v>1156</v>
      </c>
      <c r="C758" s="67" t="s">
        <v>17</v>
      </c>
      <c r="D758" s="70"/>
      <c r="E758" s="69"/>
      <c r="F758" s="69">
        <f t="shared" si="37"/>
        <v>0</v>
      </c>
    </row>
    <row r="759" spans="1:6" s="8" customFormat="1" hidden="1" x14ac:dyDescent="0.2">
      <c r="A759" s="65">
        <v>571194</v>
      </c>
      <c r="B759" s="66" t="s">
        <v>1157</v>
      </c>
      <c r="C759" s="67" t="s">
        <v>17</v>
      </c>
      <c r="D759" s="70"/>
      <c r="E759" s="69"/>
      <c r="F759" s="69">
        <f t="shared" si="37"/>
        <v>0</v>
      </c>
    </row>
    <row r="760" spans="1:6" s="8" customFormat="1" hidden="1" x14ac:dyDescent="0.2">
      <c r="A760" s="65">
        <v>571200</v>
      </c>
      <c r="B760" s="66" t="s">
        <v>1158</v>
      </c>
      <c r="C760" s="67" t="s">
        <v>18</v>
      </c>
      <c r="D760" s="70"/>
      <c r="E760" s="69"/>
      <c r="F760" s="69">
        <f t="shared" si="37"/>
        <v>0</v>
      </c>
    </row>
    <row r="761" spans="1:6" s="8" customFormat="1" hidden="1" x14ac:dyDescent="0.2">
      <c r="A761" s="65">
        <v>571210</v>
      </c>
      <c r="B761" s="66" t="s">
        <v>1159</v>
      </c>
      <c r="C761" s="67" t="s">
        <v>18</v>
      </c>
      <c r="D761" s="70"/>
      <c r="E761" s="69"/>
      <c r="F761" s="69">
        <f t="shared" si="37"/>
        <v>0</v>
      </c>
    </row>
    <row r="762" spans="1:6" s="8" customFormat="1" ht="25.5" hidden="1" x14ac:dyDescent="0.2">
      <c r="A762" s="65">
        <v>571220</v>
      </c>
      <c r="B762" s="66" t="s">
        <v>1160</v>
      </c>
      <c r="C762" s="67" t="s">
        <v>2</v>
      </c>
      <c r="D762" s="70"/>
      <c r="E762" s="69"/>
      <c r="F762" s="69">
        <f t="shared" si="37"/>
        <v>0</v>
      </c>
    </row>
    <row r="763" spans="1:6" s="8" customFormat="1" ht="25.5" hidden="1" x14ac:dyDescent="0.2">
      <c r="A763" s="65">
        <v>571225</v>
      </c>
      <c r="B763" s="66" t="s">
        <v>1161</v>
      </c>
      <c r="C763" s="67" t="s">
        <v>2</v>
      </c>
      <c r="D763" s="70"/>
      <c r="E763" s="69"/>
      <c r="F763" s="69">
        <f t="shared" si="37"/>
        <v>0</v>
      </c>
    </row>
    <row r="764" spans="1:6" s="8" customFormat="1" hidden="1" x14ac:dyDescent="0.2">
      <c r="A764" s="65">
        <v>571230</v>
      </c>
      <c r="B764" s="66" t="s">
        <v>1162</v>
      </c>
      <c r="C764" s="67" t="s">
        <v>16</v>
      </c>
      <c r="D764" s="70"/>
      <c r="E764" s="69"/>
      <c r="F764" s="69">
        <f t="shared" si="37"/>
        <v>0</v>
      </c>
    </row>
    <row r="765" spans="1:6" s="7" customFormat="1" ht="30.6" hidden="1" customHeight="1" x14ac:dyDescent="0.2">
      <c r="A765" s="59">
        <v>572000</v>
      </c>
      <c r="B765" s="60" t="s">
        <v>1163</v>
      </c>
      <c r="C765" s="61"/>
      <c r="D765" s="62"/>
      <c r="E765" s="63"/>
      <c r="F765" s="63"/>
    </row>
    <row r="766" spans="1:6" s="8" customFormat="1" ht="25.5" hidden="1" x14ac:dyDescent="0.2">
      <c r="A766" s="65">
        <v>572010</v>
      </c>
      <c r="B766" s="66" t="s">
        <v>1164</v>
      </c>
      <c r="C766" s="67" t="s">
        <v>18</v>
      </c>
      <c r="D766" s="70"/>
      <c r="E766" s="69"/>
      <c r="F766" s="69">
        <f t="shared" si="37"/>
        <v>0</v>
      </c>
    </row>
    <row r="767" spans="1:6" s="8" customFormat="1" hidden="1" x14ac:dyDescent="0.2">
      <c r="A767" s="65">
        <v>572020</v>
      </c>
      <c r="B767" s="66" t="s">
        <v>1165</v>
      </c>
      <c r="C767" s="67" t="s">
        <v>17</v>
      </c>
      <c r="D767" s="70"/>
      <c r="E767" s="69"/>
      <c r="F767" s="69">
        <f t="shared" si="37"/>
        <v>0</v>
      </c>
    </row>
    <row r="768" spans="1:6" s="8" customFormat="1" hidden="1" x14ac:dyDescent="0.2">
      <c r="A768" s="65">
        <v>572030</v>
      </c>
      <c r="B768" s="66" t="s">
        <v>1166</v>
      </c>
      <c r="C768" s="67" t="s">
        <v>18</v>
      </c>
      <c r="D768" s="70"/>
      <c r="E768" s="69"/>
      <c r="F768" s="69">
        <f t="shared" si="37"/>
        <v>0</v>
      </c>
    </row>
    <row r="769" spans="1:6" s="8" customFormat="1" hidden="1" x14ac:dyDescent="0.2">
      <c r="A769" s="65">
        <v>572040</v>
      </c>
      <c r="B769" s="66" t="s">
        <v>1167</v>
      </c>
      <c r="C769" s="67" t="s">
        <v>18</v>
      </c>
      <c r="D769" s="70"/>
      <c r="E769" s="69"/>
      <c r="F769" s="69">
        <f t="shared" si="37"/>
        <v>0</v>
      </c>
    </row>
    <row r="770" spans="1:6" s="8" customFormat="1" hidden="1" x14ac:dyDescent="0.2">
      <c r="A770" s="65">
        <v>572050</v>
      </c>
      <c r="B770" s="66" t="s">
        <v>1168</v>
      </c>
      <c r="C770" s="67" t="s">
        <v>18</v>
      </c>
      <c r="D770" s="70"/>
      <c r="E770" s="69"/>
      <c r="F770" s="69">
        <f t="shared" si="37"/>
        <v>0</v>
      </c>
    </row>
    <row r="771" spans="1:6" s="8" customFormat="1" hidden="1" x14ac:dyDescent="0.2">
      <c r="A771" s="65">
        <v>572060</v>
      </c>
      <c r="B771" s="66" t="s">
        <v>1169</v>
      </c>
      <c r="C771" s="67" t="s">
        <v>18</v>
      </c>
      <c r="D771" s="70"/>
      <c r="E771" s="69"/>
      <c r="F771" s="69">
        <f t="shared" si="37"/>
        <v>0</v>
      </c>
    </row>
    <row r="772" spans="1:6" s="8" customFormat="1" hidden="1" x14ac:dyDescent="0.2">
      <c r="A772" s="65">
        <v>572070</v>
      </c>
      <c r="B772" s="66" t="s">
        <v>1170</v>
      </c>
      <c r="C772" s="67" t="s">
        <v>18</v>
      </c>
      <c r="D772" s="70"/>
      <c r="E772" s="69"/>
      <c r="F772" s="69">
        <f t="shared" si="37"/>
        <v>0</v>
      </c>
    </row>
    <row r="773" spans="1:6" s="8" customFormat="1" hidden="1" x14ac:dyDescent="0.2">
      <c r="A773" s="65">
        <v>572080</v>
      </c>
      <c r="B773" s="66" t="s">
        <v>1171</v>
      </c>
      <c r="C773" s="67" t="s">
        <v>17</v>
      </c>
      <c r="D773" s="70"/>
      <c r="E773" s="69"/>
      <c r="F773" s="69">
        <f t="shared" si="37"/>
        <v>0</v>
      </c>
    </row>
    <row r="774" spans="1:6" s="8" customFormat="1" hidden="1" x14ac:dyDescent="0.2">
      <c r="A774" s="65">
        <v>572090</v>
      </c>
      <c r="B774" s="66" t="s">
        <v>1172</v>
      </c>
      <c r="C774" s="67" t="s">
        <v>2</v>
      </c>
      <c r="D774" s="70"/>
      <c r="E774" s="69"/>
      <c r="F774" s="69">
        <f t="shared" si="37"/>
        <v>0</v>
      </c>
    </row>
    <row r="775" spans="1:6" s="8" customFormat="1" hidden="1" x14ac:dyDescent="0.2">
      <c r="A775" s="65">
        <v>572100</v>
      </c>
      <c r="B775" s="66" t="s">
        <v>1173</v>
      </c>
      <c r="C775" s="67" t="s">
        <v>0</v>
      </c>
      <c r="D775" s="70"/>
      <c r="E775" s="69"/>
      <c r="F775" s="69">
        <f t="shared" si="37"/>
        <v>0</v>
      </c>
    </row>
    <row r="776" spans="1:6" s="8" customFormat="1" hidden="1" x14ac:dyDescent="0.2">
      <c r="A776" s="65">
        <v>572110</v>
      </c>
      <c r="B776" s="66" t="s">
        <v>1174</v>
      </c>
      <c r="C776" s="67" t="s">
        <v>0</v>
      </c>
      <c r="D776" s="70"/>
      <c r="E776" s="69"/>
      <c r="F776" s="69">
        <f t="shared" si="37"/>
        <v>0</v>
      </c>
    </row>
    <row r="777" spans="1:6" s="8" customFormat="1" hidden="1" x14ac:dyDescent="0.2">
      <c r="A777" s="65">
        <v>572120</v>
      </c>
      <c r="B777" s="66" t="s">
        <v>1175</v>
      </c>
      <c r="C777" s="67" t="s">
        <v>0</v>
      </c>
      <c r="D777" s="70"/>
      <c r="E777" s="69"/>
      <c r="F777" s="69">
        <f t="shared" si="37"/>
        <v>0</v>
      </c>
    </row>
    <row r="778" spans="1:6" s="8" customFormat="1" hidden="1" x14ac:dyDescent="0.2">
      <c r="A778" s="65">
        <v>572130</v>
      </c>
      <c r="B778" s="66" t="s">
        <v>1176</v>
      </c>
      <c r="C778" s="67" t="s">
        <v>0</v>
      </c>
      <c r="D778" s="70"/>
      <c r="E778" s="69"/>
      <c r="F778" s="69">
        <f t="shared" si="37"/>
        <v>0</v>
      </c>
    </row>
    <row r="779" spans="1:6" s="8" customFormat="1" hidden="1" x14ac:dyDescent="0.2">
      <c r="A779" s="65">
        <v>572140</v>
      </c>
      <c r="B779" s="66" t="s">
        <v>1177</v>
      </c>
      <c r="C779" s="67" t="s">
        <v>0</v>
      </c>
      <c r="D779" s="70"/>
      <c r="E779" s="69"/>
      <c r="F779" s="69">
        <f t="shared" si="37"/>
        <v>0</v>
      </c>
    </row>
    <row r="780" spans="1:6" s="8" customFormat="1" hidden="1" x14ac:dyDescent="0.2">
      <c r="A780" s="65">
        <v>572150</v>
      </c>
      <c r="B780" s="66" t="s">
        <v>1178</v>
      </c>
      <c r="C780" s="67" t="s">
        <v>0</v>
      </c>
      <c r="D780" s="70"/>
      <c r="E780" s="69"/>
      <c r="F780" s="69">
        <f t="shared" si="37"/>
        <v>0</v>
      </c>
    </row>
    <row r="781" spans="1:6" s="8" customFormat="1" hidden="1" x14ac:dyDescent="0.2">
      <c r="A781" s="65">
        <v>572160</v>
      </c>
      <c r="B781" s="66" t="s">
        <v>1179</v>
      </c>
      <c r="C781" s="67" t="s">
        <v>16</v>
      </c>
      <c r="D781" s="70"/>
      <c r="E781" s="69"/>
      <c r="F781" s="69">
        <f t="shared" si="37"/>
        <v>0</v>
      </c>
    </row>
    <row r="782" spans="1:6" s="8" customFormat="1" hidden="1" x14ac:dyDescent="0.2">
      <c r="A782" s="65">
        <v>572170</v>
      </c>
      <c r="B782" s="66" t="s">
        <v>1180</v>
      </c>
      <c r="C782" s="67" t="s">
        <v>2</v>
      </c>
      <c r="D782" s="70"/>
      <c r="E782" s="69"/>
      <c r="F782" s="69">
        <f t="shared" si="37"/>
        <v>0</v>
      </c>
    </row>
    <row r="783" spans="1:6" s="8" customFormat="1" hidden="1" x14ac:dyDescent="0.2">
      <c r="A783" s="65">
        <v>572180</v>
      </c>
      <c r="B783" s="66" t="s">
        <v>1181</v>
      </c>
      <c r="C783" s="67" t="s">
        <v>0</v>
      </c>
      <c r="D783" s="70"/>
      <c r="E783" s="69"/>
      <c r="F783" s="69">
        <f t="shared" si="37"/>
        <v>0</v>
      </c>
    </row>
    <row r="784" spans="1:6" s="8" customFormat="1" hidden="1" x14ac:dyDescent="0.2">
      <c r="A784" s="65">
        <v>572190</v>
      </c>
      <c r="B784" s="66" t="s">
        <v>1182</v>
      </c>
      <c r="C784" s="67" t="s">
        <v>0</v>
      </c>
      <c r="D784" s="70"/>
      <c r="E784" s="69"/>
      <c r="F784" s="69">
        <f t="shared" si="37"/>
        <v>0</v>
      </c>
    </row>
    <row r="785" spans="1:6" s="8" customFormat="1" hidden="1" x14ac:dyDescent="0.2">
      <c r="A785" s="65">
        <v>572195</v>
      </c>
      <c r="B785" s="66" t="s">
        <v>1183</v>
      </c>
      <c r="C785" s="67" t="s">
        <v>17</v>
      </c>
      <c r="D785" s="70"/>
      <c r="E785" s="69"/>
      <c r="F785" s="69">
        <f t="shared" si="37"/>
        <v>0</v>
      </c>
    </row>
    <row r="786" spans="1:6" s="8" customFormat="1" hidden="1" x14ac:dyDescent="0.2">
      <c r="A786" s="65">
        <v>572200</v>
      </c>
      <c r="B786" s="66" t="s">
        <v>1184</v>
      </c>
      <c r="C786" s="67" t="s">
        <v>17</v>
      </c>
      <c r="D786" s="70"/>
      <c r="E786" s="69"/>
      <c r="F786" s="69">
        <f t="shared" si="37"/>
        <v>0</v>
      </c>
    </row>
    <row r="787" spans="1:6" s="8" customFormat="1" hidden="1" x14ac:dyDescent="0.2">
      <c r="A787" s="65">
        <v>572210</v>
      </c>
      <c r="B787" s="66" t="s">
        <v>1185</v>
      </c>
      <c r="C787" s="67" t="s">
        <v>0</v>
      </c>
      <c r="D787" s="70"/>
      <c r="E787" s="69"/>
      <c r="F787" s="69">
        <f t="shared" si="37"/>
        <v>0</v>
      </c>
    </row>
    <row r="788" spans="1:6" s="8" customFormat="1" hidden="1" x14ac:dyDescent="0.2">
      <c r="A788" s="65">
        <v>572220</v>
      </c>
      <c r="B788" s="66" t="s">
        <v>1186</v>
      </c>
      <c r="C788" s="67" t="s">
        <v>0</v>
      </c>
      <c r="D788" s="70"/>
      <c r="E788" s="69"/>
      <c r="F788" s="69">
        <f t="shared" si="37"/>
        <v>0</v>
      </c>
    </row>
    <row r="789" spans="1:6" s="8" customFormat="1" hidden="1" x14ac:dyDescent="0.2">
      <c r="A789" s="65">
        <v>572230</v>
      </c>
      <c r="B789" s="66" t="s">
        <v>1187</v>
      </c>
      <c r="C789" s="67" t="s">
        <v>2</v>
      </c>
      <c r="D789" s="70"/>
      <c r="E789" s="69"/>
      <c r="F789" s="69">
        <f t="shared" si="37"/>
        <v>0</v>
      </c>
    </row>
    <row r="790" spans="1:6" s="8" customFormat="1" hidden="1" x14ac:dyDescent="0.2">
      <c r="A790" s="65">
        <v>572240</v>
      </c>
      <c r="B790" s="66" t="s">
        <v>1188</v>
      </c>
      <c r="C790" s="67" t="s">
        <v>0</v>
      </c>
      <c r="D790" s="70"/>
      <c r="E790" s="69"/>
      <c r="F790" s="69">
        <f t="shared" si="37"/>
        <v>0</v>
      </c>
    </row>
    <row r="791" spans="1:6" s="8" customFormat="1" hidden="1" x14ac:dyDescent="0.2">
      <c r="A791" s="65">
        <v>572250</v>
      </c>
      <c r="B791" s="66" t="s">
        <v>1189</v>
      </c>
      <c r="C791" s="67" t="s">
        <v>1190</v>
      </c>
      <c r="D791" s="70"/>
      <c r="E791" s="69"/>
      <c r="F791" s="69">
        <f t="shared" si="37"/>
        <v>0</v>
      </c>
    </row>
    <row r="792" spans="1:6" s="8" customFormat="1" hidden="1" x14ac:dyDescent="0.2">
      <c r="A792" s="65">
        <v>572260</v>
      </c>
      <c r="B792" s="66" t="s">
        <v>1191</v>
      </c>
      <c r="C792" s="67" t="s">
        <v>1190</v>
      </c>
      <c r="D792" s="70"/>
      <c r="E792" s="69"/>
      <c r="F792" s="69">
        <f t="shared" si="37"/>
        <v>0</v>
      </c>
    </row>
    <row r="793" spans="1:6" s="8" customFormat="1" hidden="1" x14ac:dyDescent="0.2">
      <c r="A793" s="65">
        <v>572330</v>
      </c>
      <c r="B793" s="66" t="s">
        <v>1192</v>
      </c>
      <c r="C793" s="67" t="s">
        <v>534</v>
      </c>
      <c r="D793" s="70"/>
      <c r="E793" s="69"/>
      <c r="F793" s="69">
        <f t="shared" si="37"/>
        <v>0</v>
      </c>
    </row>
    <row r="794" spans="1:6" s="8" customFormat="1" hidden="1" x14ac:dyDescent="0.2">
      <c r="A794" s="65">
        <v>572340</v>
      </c>
      <c r="B794" s="66" t="s">
        <v>1193</v>
      </c>
      <c r="C794" s="67" t="s">
        <v>534</v>
      </c>
      <c r="D794" s="70"/>
      <c r="E794" s="69"/>
      <c r="F794" s="69">
        <f t="shared" si="37"/>
        <v>0</v>
      </c>
    </row>
    <row r="795" spans="1:6" s="8" customFormat="1" hidden="1" x14ac:dyDescent="0.2">
      <c r="A795" s="65">
        <v>572350</v>
      </c>
      <c r="B795" s="66" t="s">
        <v>1194</v>
      </c>
      <c r="C795" s="67" t="s">
        <v>534</v>
      </c>
      <c r="D795" s="70"/>
      <c r="E795" s="69"/>
      <c r="F795" s="69">
        <f t="shared" si="37"/>
        <v>0</v>
      </c>
    </row>
    <row r="796" spans="1:6" s="7" customFormat="1" ht="30.6" hidden="1" customHeight="1" x14ac:dyDescent="0.2">
      <c r="A796" s="59">
        <v>573000</v>
      </c>
      <c r="B796" s="60" t="s">
        <v>1195</v>
      </c>
      <c r="C796" s="61"/>
      <c r="D796" s="62"/>
      <c r="E796" s="63"/>
      <c r="F796" s="63"/>
    </row>
    <row r="797" spans="1:6" s="8" customFormat="1" hidden="1" x14ac:dyDescent="0.2">
      <c r="A797" s="65">
        <v>573010</v>
      </c>
      <c r="B797" s="66" t="s">
        <v>1196</v>
      </c>
      <c r="C797" s="67" t="s">
        <v>17</v>
      </c>
      <c r="D797" s="70"/>
      <c r="E797" s="69"/>
      <c r="F797" s="69">
        <f t="shared" si="37"/>
        <v>0</v>
      </c>
    </row>
    <row r="798" spans="1:6" s="8" customFormat="1" hidden="1" x14ac:dyDescent="0.2">
      <c r="A798" s="65">
        <v>573020</v>
      </c>
      <c r="B798" s="66" t="s">
        <v>1197</v>
      </c>
      <c r="C798" s="67" t="s">
        <v>17</v>
      </c>
      <c r="D798" s="70"/>
      <c r="E798" s="69"/>
      <c r="F798" s="69">
        <f t="shared" si="37"/>
        <v>0</v>
      </c>
    </row>
    <row r="799" spans="1:6" s="8" customFormat="1" hidden="1" x14ac:dyDescent="0.2">
      <c r="A799" s="65">
        <v>573030</v>
      </c>
      <c r="B799" s="66" t="s">
        <v>1198</v>
      </c>
      <c r="C799" s="67" t="s">
        <v>17</v>
      </c>
      <c r="D799" s="70"/>
      <c r="E799" s="69"/>
      <c r="F799" s="69">
        <f t="shared" si="37"/>
        <v>0</v>
      </c>
    </row>
    <row r="800" spans="1:6" s="8" customFormat="1" hidden="1" x14ac:dyDescent="0.2">
      <c r="A800" s="65">
        <v>573040</v>
      </c>
      <c r="B800" s="66" t="s">
        <v>1199</v>
      </c>
      <c r="C800" s="67" t="s">
        <v>17</v>
      </c>
      <c r="D800" s="70"/>
      <c r="E800" s="69"/>
      <c r="F800" s="69">
        <f t="shared" si="37"/>
        <v>0</v>
      </c>
    </row>
    <row r="801" spans="1:6" s="8" customFormat="1" hidden="1" x14ac:dyDescent="0.2">
      <c r="A801" s="65">
        <v>573050</v>
      </c>
      <c r="B801" s="66" t="s">
        <v>1200</v>
      </c>
      <c r="C801" s="67" t="s">
        <v>17</v>
      </c>
      <c r="D801" s="70"/>
      <c r="E801" s="69"/>
      <c r="F801" s="69">
        <f t="shared" si="37"/>
        <v>0</v>
      </c>
    </row>
    <row r="802" spans="1:6" s="8" customFormat="1" hidden="1" x14ac:dyDescent="0.2">
      <c r="A802" s="65">
        <v>573060</v>
      </c>
      <c r="B802" s="66" t="s">
        <v>1201</v>
      </c>
      <c r="C802" s="67" t="s">
        <v>17</v>
      </c>
      <c r="D802" s="70"/>
      <c r="E802" s="69"/>
      <c r="F802" s="69">
        <f t="shared" ref="F802:F825" si="38">D802*E802</f>
        <v>0</v>
      </c>
    </row>
    <row r="803" spans="1:6" s="8" customFormat="1" hidden="1" x14ac:dyDescent="0.2">
      <c r="A803" s="65">
        <v>573070</v>
      </c>
      <c r="B803" s="66" t="s">
        <v>1202</v>
      </c>
      <c r="C803" s="67" t="s">
        <v>18</v>
      </c>
      <c r="D803" s="70"/>
      <c r="E803" s="69"/>
      <c r="F803" s="69">
        <f t="shared" si="38"/>
        <v>0</v>
      </c>
    </row>
    <row r="804" spans="1:6" s="8" customFormat="1" hidden="1" x14ac:dyDescent="0.2">
      <c r="A804" s="65">
        <v>573080</v>
      </c>
      <c r="B804" s="66" t="s">
        <v>1203</v>
      </c>
      <c r="C804" s="67" t="s">
        <v>16</v>
      </c>
      <c r="D804" s="70"/>
      <c r="E804" s="69"/>
      <c r="F804" s="69">
        <f t="shared" si="38"/>
        <v>0</v>
      </c>
    </row>
    <row r="805" spans="1:6" s="8" customFormat="1" hidden="1" x14ac:dyDescent="0.2">
      <c r="A805" s="65">
        <v>573090</v>
      </c>
      <c r="B805" s="66" t="s">
        <v>1204</v>
      </c>
      <c r="C805" s="67" t="s">
        <v>16</v>
      </c>
      <c r="D805" s="70"/>
      <c r="E805" s="69"/>
      <c r="F805" s="69">
        <f t="shared" si="38"/>
        <v>0</v>
      </c>
    </row>
    <row r="806" spans="1:6" s="8" customFormat="1" hidden="1" x14ac:dyDescent="0.2">
      <c r="A806" s="65">
        <v>573100</v>
      </c>
      <c r="B806" s="66" t="s">
        <v>1205</v>
      </c>
      <c r="C806" s="67" t="s">
        <v>17</v>
      </c>
      <c r="D806" s="70"/>
      <c r="E806" s="69"/>
      <c r="F806" s="69">
        <f t="shared" si="38"/>
        <v>0</v>
      </c>
    </row>
    <row r="807" spans="1:6" s="8" customFormat="1" hidden="1" x14ac:dyDescent="0.2">
      <c r="A807" s="65">
        <v>573120</v>
      </c>
      <c r="B807" s="66" t="s">
        <v>1206</v>
      </c>
      <c r="C807" s="67" t="s">
        <v>17</v>
      </c>
      <c r="D807" s="70"/>
      <c r="E807" s="69"/>
      <c r="F807" s="69">
        <f t="shared" si="38"/>
        <v>0</v>
      </c>
    </row>
    <row r="808" spans="1:6" s="7" customFormat="1" ht="30.6" hidden="1" customHeight="1" x14ac:dyDescent="0.2">
      <c r="A808" s="59">
        <v>574000</v>
      </c>
      <c r="B808" s="60" t="s">
        <v>1207</v>
      </c>
      <c r="C808" s="61"/>
      <c r="D808" s="62"/>
      <c r="E808" s="63"/>
      <c r="F808" s="63"/>
    </row>
    <row r="809" spans="1:6" s="8" customFormat="1" hidden="1" x14ac:dyDescent="0.2">
      <c r="A809" s="65">
        <v>574010</v>
      </c>
      <c r="B809" s="66" t="s">
        <v>1208</v>
      </c>
      <c r="C809" s="67" t="s">
        <v>2</v>
      </c>
      <c r="D809" s="70"/>
      <c r="E809" s="69"/>
      <c r="F809" s="69">
        <f t="shared" si="38"/>
        <v>0</v>
      </c>
    </row>
    <row r="810" spans="1:6" s="8" customFormat="1" hidden="1" x14ac:dyDescent="0.2">
      <c r="A810" s="65">
        <v>574020</v>
      </c>
      <c r="B810" s="66" t="s">
        <v>1209</v>
      </c>
      <c r="C810" s="67" t="s">
        <v>0</v>
      </c>
      <c r="D810" s="70"/>
      <c r="E810" s="69"/>
      <c r="F810" s="69">
        <f t="shared" si="38"/>
        <v>0</v>
      </c>
    </row>
    <row r="811" spans="1:6" s="8" customFormat="1" hidden="1" x14ac:dyDescent="0.2">
      <c r="A811" s="65">
        <v>574030</v>
      </c>
      <c r="B811" s="66" t="s">
        <v>1210</v>
      </c>
      <c r="C811" s="67" t="s">
        <v>2</v>
      </c>
      <c r="D811" s="70"/>
      <c r="E811" s="69"/>
      <c r="F811" s="69">
        <f t="shared" si="38"/>
        <v>0</v>
      </c>
    </row>
    <row r="812" spans="1:6" s="8" customFormat="1" hidden="1" x14ac:dyDescent="0.2">
      <c r="A812" s="65">
        <v>574040</v>
      </c>
      <c r="B812" s="66" t="s">
        <v>1211</v>
      </c>
      <c r="C812" s="67" t="s">
        <v>0</v>
      </c>
      <c r="D812" s="70"/>
      <c r="E812" s="69"/>
      <c r="F812" s="69">
        <f t="shared" si="38"/>
        <v>0</v>
      </c>
    </row>
    <row r="813" spans="1:6" s="7" customFormat="1" ht="30.6" hidden="1" customHeight="1" x14ac:dyDescent="0.2">
      <c r="A813" s="59">
        <v>580000</v>
      </c>
      <c r="B813" s="60" t="s">
        <v>1212</v>
      </c>
      <c r="C813" s="61"/>
      <c r="D813" s="62"/>
      <c r="E813" s="63"/>
      <c r="F813" s="63"/>
    </row>
    <row r="814" spans="1:6" s="7" customFormat="1" ht="30.6" hidden="1" customHeight="1" x14ac:dyDescent="0.2">
      <c r="A814" s="59">
        <v>581000</v>
      </c>
      <c r="B814" s="60" t="s">
        <v>1213</v>
      </c>
      <c r="C814" s="61"/>
      <c r="D814" s="62"/>
      <c r="E814" s="63"/>
      <c r="F814" s="63"/>
    </row>
    <row r="815" spans="1:6" s="8" customFormat="1" hidden="1" x14ac:dyDescent="0.2">
      <c r="A815" s="65">
        <v>581010</v>
      </c>
      <c r="B815" s="66" t="s">
        <v>1214</v>
      </c>
      <c r="C815" s="67" t="s">
        <v>0</v>
      </c>
      <c r="D815" s="70"/>
      <c r="E815" s="69"/>
      <c r="F815" s="69">
        <f t="shared" si="38"/>
        <v>0</v>
      </c>
    </row>
    <row r="816" spans="1:6" s="8" customFormat="1" hidden="1" x14ac:dyDescent="0.2">
      <c r="A816" s="65">
        <v>581020</v>
      </c>
      <c r="B816" s="66" t="s">
        <v>1215</v>
      </c>
      <c r="C816" s="67" t="s">
        <v>0</v>
      </c>
      <c r="D816" s="70"/>
      <c r="E816" s="69"/>
      <c r="F816" s="69">
        <f t="shared" si="38"/>
        <v>0</v>
      </c>
    </row>
    <row r="817" spans="1:6" s="8" customFormat="1" hidden="1" x14ac:dyDescent="0.2">
      <c r="A817" s="65">
        <v>581030</v>
      </c>
      <c r="B817" s="66" t="s">
        <v>1216</v>
      </c>
      <c r="C817" s="67" t="s">
        <v>0</v>
      </c>
      <c r="D817" s="70"/>
      <c r="E817" s="69"/>
      <c r="F817" s="69">
        <f t="shared" si="38"/>
        <v>0</v>
      </c>
    </row>
    <row r="818" spans="1:6" s="7" customFormat="1" ht="30.6" hidden="1" customHeight="1" x14ac:dyDescent="0.2">
      <c r="A818" s="59">
        <v>582000</v>
      </c>
      <c r="B818" s="60" t="s">
        <v>1217</v>
      </c>
      <c r="C818" s="61"/>
      <c r="D818" s="62"/>
      <c r="E818" s="63"/>
      <c r="F818" s="63"/>
    </row>
    <row r="819" spans="1:6" s="8" customFormat="1" hidden="1" x14ac:dyDescent="0.2">
      <c r="A819" s="65">
        <v>582010</v>
      </c>
      <c r="B819" s="66" t="s">
        <v>1218</v>
      </c>
      <c r="C819" s="67" t="s">
        <v>16</v>
      </c>
      <c r="D819" s="70"/>
      <c r="E819" s="69"/>
      <c r="F819" s="69">
        <f t="shared" si="38"/>
        <v>0</v>
      </c>
    </row>
    <row r="820" spans="1:6" s="8" customFormat="1" hidden="1" x14ac:dyDescent="0.2">
      <c r="A820" s="65">
        <v>582020</v>
      </c>
      <c r="B820" s="66" t="s">
        <v>1219</v>
      </c>
      <c r="C820" s="67" t="s">
        <v>16</v>
      </c>
      <c r="D820" s="70"/>
      <c r="E820" s="69"/>
      <c r="F820" s="69">
        <f t="shared" si="38"/>
        <v>0</v>
      </c>
    </row>
    <row r="821" spans="1:6" s="8" customFormat="1" hidden="1" x14ac:dyDescent="0.2">
      <c r="A821" s="65">
        <v>582030</v>
      </c>
      <c r="B821" s="66" t="s">
        <v>1220</v>
      </c>
      <c r="C821" s="67" t="s">
        <v>16</v>
      </c>
      <c r="D821" s="70"/>
      <c r="E821" s="69"/>
      <c r="F821" s="69">
        <f t="shared" si="38"/>
        <v>0</v>
      </c>
    </row>
    <row r="822" spans="1:6" s="8" customFormat="1" hidden="1" x14ac:dyDescent="0.2">
      <c r="A822" s="65">
        <v>582040</v>
      </c>
      <c r="B822" s="66" t="s">
        <v>1221</v>
      </c>
      <c r="C822" s="67" t="s">
        <v>16</v>
      </c>
      <c r="D822" s="70"/>
      <c r="E822" s="69"/>
      <c r="F822" s="69">
        <f t="shared" si="38"/>
        <v>0</v>
      </c>
    </row>
    <row r="823" spans="1:6" s="8" customFormat="1" hidden="1" x14ac:dyDescent="0.2">
      <c r="A823" s="65">
        <v>582050</v>
      </c>
      <c r="B823" s="66" t="s">
        <v>1222</v>
      </c>
      <c r="C823" s="67" t="s">
        <v>16</v>
      </c>
      <c r="D823" s="70"/>
      <c r="E823" s="69"/>
      <c r="F823" s="69">
        <f t="shared" si="38"/>
        <v>0</v>
      </c>
    </row>
    <row r="824" spans="1:6" s="8" customFormat="1" hidden="1" x14ac:dyDescent="0.2">
      <c r="A824" s="65">
        <v>582060</v>
      </c>
      <c r="B824" s="66" t="s">
        <v>1223</v>
      </c>
      <c r="C824" s="67" t="s">
        <v>16</v>
      </c>
      <c r="D824" s="70"/>
      <c r="E824" s="69"/>
      <c r="F824" s="69">
        <f t="shared" si="38"/>
        <v>0</v>
      </c>
    </row>
    <row r="825" spans="1:6" s="8" customFormat="1" hidden="1" x14ac:dyDescent="0.2">
      <c r="A825" s="65">
        <v>582070</v>
      </c>
      <c r="B825" s="66" t="s">
        <v>1224</v>
      </c>
      <c r="C825" s="67" t="s">
        <v>16</v>
      </c>
      <c r="D825" s="70"/>
      <c r="E825" s="69"/>
      <c r="F825" s="69">
        <f t="shared" si="38"/>
        <v>0</v>
      </c>
    </row>
    <row r="826" spans="1:6" s="7" customFormat="1" ht="30.6" hidden="1" customHeight="1" x14ac:dyDescent="0.2">
      <c r="A826" s="59">
        <v>583000</v>
      </c>
      <c r="B826" s="60" t="s">
        <v>1225</v>
      </c>
      <c r="C826" s="61"/>
      <c r="D826" s="62"/>
      <c r="E826" s="63"/>
      <c r="F826" s="63"/>
    </row>
    <row r="827" spans="1:6" s="8" customFormat="1" hidden="1" x14ac:dyDescent="0.2">
      <c r="A827" s="65">
        <v>583010</v>
      </c>
      <c r="B827" s="66" t="s">
        <v>1226</v>
      </c>
      <c r="C827" s="67" t="s">
        <v>17</v>
      </c>
      <c r="D827" s="70"/>
      <c r="E827" s="69"/>
      <c r="F827" s="69">
        <f t="shared" ref="F827:F849" si="39">D827*E827</f>
        <v>0</v>
      </c>
    </row>
    <row r="828" spans="1:6" s="8" customFormat="1" hidden="1" x14ac:dyDescent="0.2">
      <c r="A828" s="65">
        <v>583020</v>
      </c>
      <c r="B828" s="66" t="s">
        <v>1227</v>
      </c>
      <c r="C828" s="67" t="s">
        <v>0</v>
      </c>
      <c r="D828" s="70"/>
      <c r="E828" s="69"/>
      <c r="F828" s="69">
        <f t="shared" si="39"/>
        <v>0</v>
      </c>
    </row>
    <row r="829" spans="1:6" s="8" customFormat="1" hidden="1" x14ac:dyDescent="0.2">
      <c r="A829" s="65">
        <v>583030</v>
      </c>
      <c r="B829" s="66" t="s">
        <v>1228</v>
      </c>
      <c r="C829" s="67" t="s">
        <v>0</v>
      </c>
      <c r="D829" s="70"/>
      <c r="E829" s="69"/>
      <c r="F829" s="69">
        <f t="shared" si="39"/>
        <v>0</v>
      </c>
    </row>
    <row r="830" spans="1:6" s="8" customFormat="1" hidden="1" x14ac:dyDescent="0.2">
      <c r="A830" s="65">
        <v>583040</v>
      </c>
      <c r="B830" s="66" t="s">
        <v>1229</v>
      </c>
      <c r="C830" s="67" t="s">
        <v>0</v>
      </c>
      <c r="D830" s="70"/>
      <c r="E830" s="69"/>
      <c r="F830" s="69">
        <f t="shared" si="39"/>
        <v>0</v>
      </c>
    </row>
    <row r="831" spans="1:6" s="8" customFormat="1" hidden="1" x14ac:dyDescent="0.2">
      <c r="A831" s="65">
        <v>583050</v>
      </c>
      <c r="B831" s="66" t="s">
        <v>1230</v>
      </c>
      <c r="C831" s="67" t="s">
        <v>0</v>
      </c>
      <c r="D831" s="70"/>
      <c r="E831" s="69"/>
      <c r="F831" s="69">
        <f t="shared" si="39"/>
        <v>0</v>
      </c>
    </row>
    <row r="832" spans="1:6" s="8" customFormat="1" hidden="1" x14ac:dyDescent="0.2">
      <c r="A832" s="65">
        <v>583060</v>
      </c>
      <c r="B832" s="66" t="s">
        <v>1231</v>
      </c>
      <c r="C832" s="67" t="s">
        <v>0</v>
      </c>
      <c r="D832" s="70"/>
      <c r="E832" s="69"/>
      <c r="F832" s="69">
        <f t="shared" si="39"/>
        <v>0</v>
      </c>
    </row>
    <row r="833" spans="1:6" s="8" customFormat="1" ht="25.5" hidden="1" x14ac:dyDescent="0.2">
      <c r="A833" s="65">
        <v>583070</v>
      </c>
      <c r="B833" s="66" t="s">
        <v>1232</v>
      </c>
      <c r="C833" s="67" t="s">
        <v>0</v>
      </c>
      <c r="D833" s="70"/>
      <c r="E833" s="69"/>
      <c r="F833" s="69">
        <f t="shared" si="39"/>
        <v>0</v>
      </c>
    </row>
    <row r="834" spans="1:6" s="8" customFormat="1" hidden="1" x14ac:dyDescent="0.2">
      <c r="A834" s="65">
        <v>583080</v>
      </c>
      <c r="B834" s="66" t="s">
        <v>1233</v>
      </c>
      <c r="C834" s="67" t="s">
        <v>0</v>
      </c>
      <c r="D834" s="70"/>
      <c r="E834" s="69"/>
      <c r="F834" s="69">
        <f t="shared" si="39"/>
        <v>0</v>
      </c>
    </row>
    <row r="835" spans="1:6" s="8" customFormat="1" hidden="1" x14ac:dyDescent="0.2">
      <c r="A835" s="65">
        <v>583085</v>
      </c>
      <c r="B835" s="66" t="s">
        <v>1234</v>
      </c>
      <c r="C835" s="67" t="s">
        <v>2</v>
      </c>
      <c r="D835" s="70"/>
      <c r="E835" s="69"/>
      <c r="F835" s="69">
        <f t="shared" si="39"/>
        <v>0</v>
      </c>
    </row>
    <row r="836" spans="1:6" s="8" customFormat="1" hidden="1" x14ac:dyDescent="0.2">
      <c r="A836" s="65">
        <v>583090</v>
      </c>
      <c r="B836" s="66" t="s">
        <v>1235</v>
      </c>
      <c r="C836" s="67" t="s">
        <v>2</v>
      </c>
      <c r="D836" s="70"/>
      <c r="E836" s="69"/>
      <c r="F836" s="69">
        <f t="shared" si="39"/>
        <v>0</v>
      </c>
    </row>
    <row r="837" spans="1:6" s="8" customFormat="1" hidden="1" x14ac:dyDescent="0.2">
      <c r="A837" s="65">
        <v>583095</v>
      </c>
      <c r="B837" s="66" t="s">
        <v>1236</v>
      </c>
      <c r="C837" s="67" t="s">
        <v>24</v>
      </c>
      <c r="D837" s="70"/>
      <c r="E837" s="69"/>
      <c r="F837" s="69">
        <f t="shared" si="39"/>
        <v>0</v>
      </c>
    </row>
    <row r="838" spans="1:6" s="8" customFormat="1" hidden="1" x14ac:dyDescent="0.2">
      <c r="A838" s="65">
        <v>583100</v>
      </c>
      <c r="B838" s="66" t="s">
        <v>1237</v>
      </c>
      <c r="C838" s="67" t="s">
        <v>24</v>
      </c>
      <c r="D838" s="70"/>
      <c r="E838" s="69"/>
      <c r="F838" s="69">
        <f t="shared" si="39"/>
        <v>0</v>
      </c>
    </row>
    <row r="839" spans="1:6" s="7" customFormat="1" ht="30.6" hidden="1" customHeight="1" x14ac:dyDescent="0.2">
      <c r="A839" s="59">
        <v>584000</v>
      </c>
      <c r="B839" s="60" t="s">
        <v>1238</v>
      </c>
      <c r="C839" s="61"/>
      <c r="D839" s="62"/>
      <c r="E839" s="63"/>
      <c r="F839" s="63"/>
    </row>
    <row r="840" spans="1:6" s="8" customFormat="1" hidden="1" x14ac:dyDescent="0.2">
      <c r="A840" s="65">
        <v>584010</v>
      </c>
      <c r="B840" s="66" t="s">
        <v>1239</v>
      </c>
      <c r="C840" s="67" t="s">
        <v>0</v>
      </c>
      <c r="D840" s="70"/>
      <c r="E840" s="69"/>
      <c r="F840" s="69">
        <f t="shared" si="39"/>
        <v>0</v>
      </c>
    </row>
    <row r="841" spans="1:6" s="8" customFormat="1" hidden="1" x14ac:dyDescent="0.2">
      <c r="A841" s="65">
        <v>584020</v>
      </c>
      <c r="B841" s="66" t="s">
        <v>1240</v>
      </c>
      <c r="C841" s="67" t="s">
        <v>1241</v>
      </c>
      <c r="D841" s="70"/>
      <c r="E841" s="69"/>
      <c r="F841" s="69">
        <f t="shared" si="39"/>
        <v>0</v>
      </c>
    </row>
    <row r="842" spans="1:6" s="8" customFormat="1" ht="25.5" hidden="1" x14ac:dyDescent="0.2">
      <c r="A842" s="65">
        <v>584030</v>
      </c>
      <c r="B842" s="66" t="s">
        <v>1242</v>
      </c>
      <c r="C842" s="67" t="s">
        <v>16</v>
      </c>
      <c r="D842" s="70"/>
      <c r="E842" s="69"/>
      <c r="F842" s="69">
        <f t="shared" si="39"/>
        <v>0</v>
      </c>
    </row>
    <row r="843" spans="1:6" s="8" customFormat="1" hidden="1" x14ac:dyDescent="0.2">
      <c r="A843" s="65">
        <v>584040</v>
      </c>
      <c r="B843" s="66" t="s">
        <v>1243</v>
      </c>
      <c r="C843" s="67" t="s">
        <v>17</v>
      </c>
      <c r="D843" s="70"/>
      <c r="E843" s="69"/>
      <c r="F843" s="69">
        <f t="shared" si="39"/>
        <v>0</v>
      </c>
    </row>
    <row r="844" spans="1:6" s="8" customFormat="1" hidden="1" x14ac:dyDescent="0.2">
      <c r="A844" s="65">
        <v>584050</v>
      </c>
      <c r="B844" s="66" t="s">
        <v>1244</v>
      </c>
      <c r="C844" s="67" t="s">
        <v>534</v>
      </c>
      <c r="D844" s="70"/>
      <c r="E844" s="69"/>
      <c r="F844" s="69">
        <f t="shared" si="39"/>
        <v>0</v>
      </c>
    </row>
    <row r="845" spans="1:6" s="8" customFormat="1" hidden="1" x14ac:dyDescent="0.2">
      <c r="A845" s="65">
        <v>584055</v>
      </c>
      <c r="B845" s="66" t="s">
        <v>1245</v>
      </c>
      <c r="C845" s="67" t="s">
        <v>2</v>
      </c>
      <c r="D845" s="70"/>
      <c r="E845" s="69"/>
      <c r="F845" s="69">
        <f t="shared" si="39"/>
        <v>0</v>
      </c>
    </row>
    <row r="846" spans="1:6" s="8" customFormat="1" ht="25.5" hidden="1" x14ac:dyDescent="0.2">
      <c r="A846" s="65">
        <v>584060</v>
      </c>
      <c r="B846" s="66" t="s">
        <v>1246</v>
      </c>
      <c r="C846" s="67" t="s">
        <v>1247</v>
      </c>
      <c r="D846" s="70"/>
      <c r="E846" s="69"/>
      <c r="F846" s="69">
        <f t="shared" si="39"/>
        <v>0</v>
      </c>
    </row>
    <row r="847" spans="1:6" s="8" customFormat="1" hidden="1" x14ac:dyDescent="0.2">
      <c r="A847" s="65">
        <v>584070</v>
      </c>
      <c r="B847" s="66" t="s">
        <v>1248</v>
      </c>
      <c r="C847" s="67" t="s">
        <v>0</v>
      </c>
      <c r="D847" s="70"/>
      <c r="E847" s="69"/>
      <c r="F847" s="69">
        <f t="shared" si="39"/>
        <v>0</v>
      </c>
    </row>
    <row r="848" spans="1:6" s="8" customFormat="1" hidden="1" x14ac:dyDescent="0.2">
      <c r="A848" s="65">
        <v>584080</v>
      </c>
      <c r="B848" s="66" t="s">
        <v>1249</v>
      </c>
      <c r="C848" s="67" t="s">
        <v>17</v>
      </c>
      <c r="D848" s="70"/>
      <c r="E848" s="69"/>
      <c r="F848" s="69">
        <f t="shared" si="39"/>
        <v>0</v>
      </c>
    </row>
    <row r="849" spans="1:7" hidden="1" x14ac:dyDescent="0.2">
      <c r="A849" s="65">
        <v>584090</v>
      </c>
      <c r="B849" s="66" t="s">
        <v>1250</v>
      </c>
      <c r="C849" s="67" t="s">
        <v>0</v>
      </c>
      <c r="D849" s="70"/>
      <c r="E849" s="69"/>
      <c r="F849" s="69">
        <f t="shared" si="39"/>
        <v>0</v>
      </c>
    </row>
    <row r="850" spans="1:7" ht="13.5" hidden="1" customHeight="1" x14ac:dyDescent="0.2">
      <c r="A850" s="65"/>
      <c r="B850" s="75"/>
      <c r="C850" s="67"/>
      <c r="D850" s="70"/>
      <c r="E850" s="69"/>
      <c r="F850" s="72"/>
    </row>
    <row r="851" spans="1:7" s="58" customFormat="1" ht="12.95" hidden="1" customHeight="1" x14ac:dyDescent="0.2">
      <c r="A851" s="59"/>
      <c r="B851" s="60"/>
      <c r="C851" s="67"/>
      <c r="D851" s="67"/>
      <c r="E851" s="67"/>
      <c r="F851" s="67"/>
      <c r="G851" s="57"/>
    </row>
    <row r="852" spans="1:7" s="58" customFormat="1" ht="34.9" customHeight="1" x14ac:dyDescent="0.2">
      <c r="A852" s="51">
        <v>800000</v>
      </c>
      <c r="B852" s="52" t="s">
        <v>1251</v>
      </c>
      <c r="C852" s="61"/>
      <c r="D852" s="54"/>
      <c r="E852" s="55"/>
      <c r="F852" s="56"/>
      <c r="G852" s="57"/>
    </row>
    <row r="853" spans="1:7" s="7" customFormat="1" ht="30.6" hidden="1" customHeight="1" x14ac:dyDescent="0.2">
      <c r="A853" s="59">
        <v>810000</v>
      </c>
      <c r="B853" s="60" t="s">
        <v>1252</v>
      </c>
      <c r="C853" s="61"/>
      <c r="D853" s="62"/>
      <c r="E853" s="63"/>
      <c r="F853" s="63"/>
    </row>
    <row r="854" spans="1:7" s="7" customFormat="1" ht="30.6" hidden="1" customHeight="1" x14ac:dyDescent="0.2">
      <c r="A854" s="59">
        <v>811000</v>
      </c>
      <c r="B854" s="60" t="s">
        <v>1253</v>
      </c>
      <c r="C854" s="61"/>
      <c r="D854" s="62"/>
      <c r="E854" s="63"/>
      <c r="F854" s="63"/>
    </row>
    <row r="855" spans="1:7" s="58" customFormat="1" ht="12.95" hidden="1" customHeight="1" x14ac:dyDescent="0.2">
      <c r="A855" s="65">
        <v>811010</v>
      </c>
      <c r="B855" s="66" t="s">
        <v>1254</v>
      </c>
      <c r="C855" s="67" t="s">
        <v>17</v>
      </c>
      <c r="D855" s="70"/>
      <c r="E855" s="69"/>
      <c r="F855" s="69">
        <f>D855*E855</f>
        <v>0</v>
      </c>
    </row>
    <row r="856" spans="1:7" s="58" customFormat="1" ht="12.95" hidden="1" customHeight="1" x14ac:dyDescent="0.2">
      <c r="A856" s="65">
        <v>811020</v>
      </c>
      <c r="B856" s="66" t="s">
        <v>1255</v>
      </c>
      <c r="C856" s="67" t="s">
        <v>17</v>
      </c>
      <c r="D856" s="70"/>
      <c r="E856" s="69"/>
      <c r="F856" s="69">
        <f>D856*E856</f>
        <v>0</v>
      </c>
    </row>
    <row r="857" spans="1:7" s="7" customFormat="1" ht="30.6" hidden="1" customHeight="1" x14ac:dyDescent="0.2">
      <c r="A857" s="59">
        <v>812000</v>
      </c>
      <c r="B857" s="60" t="s">
        <v>1256</v>
      </c>
      <c r="C857" s="61"/>
      <c r="D857" s="62"/>
      <c r="E857" s="63"/>
      <c r="F857" s="63"/>
    </row>
    <row r="858" spans="1:7" s="58" customFormat="1" ht="12.95" hidden="1" customHeight="1" x14ac:dyDescent="0.2">
      <c r="A858" s="65">
        <v>812010</v>
      </c>
      <c r="B858" s="66" t="s">
        <v>1257</v>
      </c>
      <c r="C858" s="67" t="s">
        <v>16</v>
      </c>
      <c r="D858" s="70"/>
      <c r="E858" s="69"/>
      <c r="F858" s="69">
        <f t="shared" ref="F858:F864" si="40">D858*E858</f>
        <v>0</v>
      </c>
    </row>
    <row r="859" spans="1:7" s="58" customFormat="1" ht="12.95" hidden="1" customHeight="1" x14ac:dyDescent="0.2">
      <c r="A859" s="65">
        <v>812020</v>
      </c>
      <c r="B859" s="66" t="s">
        <v>1258</v>
      </c>
      <c r="C859" s="67" t="s">
        <v>2</v>
      </c>
      <c r="D859" s="70"/>
      <c r="E859" s="69"/>
      <c r="F859" s="69">
        <f t="shared" si="40"/>
        <v>0</v>
      </c>
    </row>
    <row r="860" spans="1:7" s="58" customFormat="1" ht="12.95" hidden="1" customHeight="1" x14ac:dyDescent="0.2">
      <c r="A860" s="65">
        <v>812030</v>
      </c>
      <c r="B860" s="66" t="s">
        <v>1259</v>
      </c>
      <c r="C860" s="67" t="s">
        <v>17</v>
      </c>
      <c r="D860" s="70"/>
      <c r="E860" s="69"/>
      <c r="F860" s="69">
        <f t="shared" si="40"/>
        <v>0</v>
      </c>
    </row>
    <row r="861" spans="1:7" s="58" customFormat="1" ht="12.95" hidden="1" customHeight="1" x14ac:dyDescent="0.2">
      <c r="A861" s="65">
        <v>812040</v>
      </c>
      <c r="B861" s="66" t="s">
        <v>1260</v>
      </c>
      <c r="C861" s="67" t="s">
        <v>17</v>
      </c>
      <c r="D861" s="70"/>
      <c r="E861" s="69"/>
      <c r="F861" s="69">
        <f t="shared" si="40"/>
        <v>0</v>
      </c>
    </row>
    <row r="862" spans="1:7" s="58" customFormat="1" ht="12.95" hidden="1" customHeight="1" x14ac:dyDescent="0.2">
      <c r="A862" s="65">
        <v>812050</v>
      </c>
      <c r="B862" s="66" t="s">
        <v>1261</v>
      </c>
      <c r="C862" s="67" t="s">
        <v>17</v>
      </c>
      <c r="D862" s="70"/>
      <c r="E862" s="69"/>
      <c r="F862" s="69">
        <f t="shared" si="40"/>
        <v>0</v>
      </c>
    </row>
    <row r="863" spans="1:7" s="58" customFormat="1" ht="12.95" hidden="1" customHeight="1" x14ac:dyDescent="0.2">
      <c r="A863" s="65">
        <v>812060</v>
      </c>
      <c r="B863" s="66" t="s">
        <v>1262</v>
      </c>
      <c r="C863" s="67" t="s">
        <v>2</v>
      </c>
      <c r="D863" s="70"/>
      <c r="E863" s="69"/>
      <c r="F863" s="69">
        <f t="shared" si="40"/>
        <v>0</v>
      </c>
    </row>
    <row r="864" spans="1:7" s="58" customFormat="1" ht="12.95" hidden="1" customHeight="1" x14ac:dyDescent="0.2">
      <c r="A864" s="65">
        <v>812070</v>
      </c>
      <c r="B864" s="66" t="s">
        <v>1263</v>
      </c>
      <c r="C864" s="67" t="s">
        <v>2</v>
      </c>
      <c r="D864" s="70"/>
      <c r="E864" s="69"/>
      <c r="F864" s="69">
        <f t="shared" si="40"/>
        <v>0</v>
      </c>
    </row>
    <row r="865" spans="1:6" s="7" customFormat="1" ht="30.6" customHeight="1" x14ac:dyDescent="0.2">
      <c r="A865" s="59">
        <v>820000</v>
      </c>
      <c r="B865" s="60" t="s">
        <v>1264</v>
      </c>
      <c r="C865" s="61"/>
      <c r="D865" s="62"/>
      <c r="E865" s="63"/>
      <c r="F865" s="63"/>
    </row>
    <row r="866" spans="1:6" s="7" customFormat="1" ht="30.6" customHeight="1" x14ac:dyDescent="0.2">
      <c r="A866" s="59">
        <v>821000</v>
      </c>
      <c r="B866" s="60" t="s">
        <v>1265</v>
      </c>
      <c r="C866" s="61"/>
      <c r="D866" s="62"/>
      <c r="E866" s="63"/>
      <c r="F866" s="63"/>
    </row>
    <row r="867" spans="1:6" s="58" customFormat="1" ht="12.95" hidden="1" customHeight="1" x14ac:dyDescent="0.2">
      <c r="A867" s="65">
        <v>821010</v>
      </c>
      <c r="B867" s="66" t="s">
        <v>1266</v>
      </c>
      <c r="C867" s="67" t="s">
        <v>0</v>
      </c>
      <c r="D867" s="70"/>
      <c r="E867" s="69"/>
      <c r="F867" s="69">
        <f t="shared" ref="F867:F880" si="41">D867*E867</f>
        <v>0</v>
      </c>
    </row>
    <row r="868" spans="1:6" s="58" customFormat="1" ht="12.95" customHeight="1" x14ac:dyDescent="0.2">
      <c r="A868" s="65">
        <v>821015</v>
      </c>
      <c r="B868" s="66" t="s">
        <v>1267</v>
      </c>
      <c r="C868" s="67" t="s">
        <v>0</v>
      </c>
      <c r="D868" s="70">
        <v>4</v>
      </c>
      <c r="E868" s="76"/>
      <c r="F868" s="69">
        <f t="shared" si="41"/>
        <v>0</v>
      </c>
    </row>
    <row r="869" spans="1:6" s="58" customFormat="1" ht="12.95" hidden="1" customHeight="1" x14ac:dyDescent="0.2">
      <c r="A869" s="65">
        <v>821020</v>
      </c>
      <c r="B869" s="66" t="s">
        <v>1268</v>
      </c>
      <c r="C869" s="67" t="s">
        <v>0</v>
      </c>
      <c r="D869" s="70"/>
      <c r="E869" s="69"/>
      <c r="F869" s="69">
        <f t="shared" si="41"/>
        <v>0</v>
      </c>
    </row>
    <row r="870" spans="1:6" s="58" customFormat="1" ht="12.95" hidden="1" customHeight="1" x14ac:dyDescent="0.2">
      <c r="A870" s="65">
        <v>821021</v>
      </c>
      <c r="B870" s="66" t="s">
        <v>1269</v>
      </c>
      <c r="C870" s="67" t="s">
        <v>0</v>
      </c>
      <c r="D870" s="70"/>
      <c r="E870" s="69"/>
      <c r="F870" s="69">
        <f t="shared" si="41"/>
        <v>0</v>
      </c>
    </row>
    <row r="871" spans="1:6" s="58" customFormat="1" ht="12.95" hidden="1" customHeight="1" x14ac:dyDescent="0.2">
      <c r="A871" s="65">
        <v>821022</v>
      </c>
      <c r="B871" s="66" t="s">
        <v>1270</v>
      </c>
      <c r="C871" s="67" t="s">
        <v>0</v>
      </c>
      <c r="D871" s="70"/>
      <c r="E871" s="69"/>
      <c r="F871" s="69">
        <f t="shared" si="41"/>
        <v>0</v>
      </c>
    </row>
    <row r="872" spans="1:6" s="58" customFormat="1" ht="12.95" hidden="1" customHeight="1" x14ac:dyDescent="0.2">
      <c r="A872" s="65">
        <v>821023</v>
      </c>
      <c r="B872" s="66" t="s">
        <v>1271</v>
      </c>
      <c r="C872" s="67" t="s">
        <v>0</v>
      </c>
      <c r="D872" s="70"/>
      <c r="E872" s="69"/>
      <c r="F872" s="69">
        <f t="shared" si="41"/>
        <v>0</v>
      </c>
    </row>
    <row r="873" spans="1:6" s="58" customFormat="1" ht="12.95" hidden="1" customHeight="1" x14ac:dyDescent="0.2">
      <c r="A873" s="65">
        <v>821025</v>
      </c>
      <c r="B873" s="66" t="s">
        <v>1272</v>
      </c>
      <c r="C873" s="67" t="s">
        <v>0</v>
      </c>
      <c r="D873" s="70"/>
      <c r="E873" s="69"/>
      <c r="F873" s="69">
        <f t="shared" si="41"/>
        <v>0</v>
      </c>
    </row>
    <row r="874" spans="1:6" s="58" customFormat="1" ht="12.95" hidden="1" customHeight="1" x14ac:dyDescent="0.2">
      <c r="A874" s="65">
        <v>821030</v>
      </c>
      <c r="B874" s="66" t="s">
        <v>1273</v>
      </c>
      <c r="C874" s="67" t="s">
        <v>0</v>
      </c>
      <c r="D874" s="70"/>
      <c r="E874" s="69"/>
      <c r="F874" s="69">
        <f t="shared" si="41"/>
        <v>0</v>
      </c>
    </row>
    <row r="875" spans="1:6" s="58" customFormat="1" ht="12.95" hidden="1" customHeight="1" x14ac:dyDescent="0.2">
      <c r="A875" s="65">
        <v>821040</v>
      </c>
      <c r="B875" s="66" t="s">
        <v>1274</v>
      </c>
      <c r="C875" s="67" t="s">
        <v>0</v>
      </c>
      <c r="D875" s="70"/>
      <c r="E875" s="69"/>
      <c r="F875" s="69">
        <f t="shared" si="41"/>
        <v>0</v>
      </c>
    </row>
    <row r="876" spans="1:6" s="58" customFormat="1" ht="12.95" hidden="1" customHeight="1" x14ac:dyDescent="0.2">
      <c r="A876" s="65">
        <v>821045</v>
      </c>
      <c r="B876" s="66" t="s">
        <v>1275</v>
      </c>
      <c r="C876" s="67" t="s">
        <v>0</v>
      </c>
      <c r="D876" s="70"/>
      <c r="E876" s="69"/>
      <c r="F876" s="69">
        <f t="shared" si="41"/>
        <v>0</v>
      </c>
    </row>
    <row r="877" spans="1:6" s="58" customFormat="1" ht="12.75" hidden="1" customHeight="1" x14ac:dyDescent="0.2">
      <c r="A877" s="65">
        <v>821050</v>
      </c>
      <c r="B877" s="66" t="s">
        <v>1276</v>
      </c>
      <c r="C877" s="67" t="s">
        <v>0</v>
      </c>
      <c r="D877" s="70"/>
      <c r="E877" s="69"/>
      <c r="F877" s="69">
        <f t="shared" si="41"/>
        <v>0</v>
      </c>
    </row>
    <row r="878" spans="1:6" s="58" customFormat="1" ht="12.75" hidden="1" customHeight="1" x14ac:dyDescent="0.2">
      <c r="A878" s="65">
        <v>821055</v>
      </c>
      <c r="B878" s="66" t="s">
        <v>1277</v>
      </c>
      <c r="C878" s="67" t="s">
        <v>0</v>
      </c>
      <c r="D878" s="70"/>
      <c r="E878" s="69"/>
      <c r="F878" s="69">
        <f t="shared" si="41"/>
        <v>0</v>
      </c>
    </row>
    <row r="879" spans="1:6" s="58" customFormat="1" ht="12.75" hidden="1" customHeight="1" x14ac:dyDescent="0.2">
      <c r="A879" s="65">
        <v>821060</v>
      </c>
      <c r="B879" s="66" t="s">
        <v>1278</v>
      </c>
      <c r="C879" s="67" t="s">
        <v>0</v>
      </c>
      <c r="D879" s="70"/>
      <c r="E879" s="69"/>
      <c r="F879" s="69">
        <f t="shared" si="41"/>
        <v>0</v>
      </c>
    </row>
    <row r="880" spans="1:6" s="58" customFormat="1" ht="12.95" hidden="1" customHeight="1" x14ac:dyDescent="0.2">
      <c r="A880" s="65">
        <v>821070</v>
      </c>
      <c r="B880" s="66" t="s">
        <v>1279</v>
      </c>
      <c r="C880" s="67" t="s">
        <v>0</v>
      </c>
      <c r="D880" s="70"/>
      <c r="E880" s="69"/>
      <c r="F880" s="69">
        <f t="shared" si="41"/>
        <v>0</v>
      </c>
    </row>
    <row r="881" spans="1:7" s="7" customFormat="1" ht="30.6" customHeight="1" x14ac:dyDescent="0.2">
      <c r="A881" s="59">
        <v>822000</v>
      </c>
      <c r="B881" s="60" t="s">
        <v>1280</v>
      </c>
      <c r="C881" s="61"/>
      <c r="D881" s="62"/>
      <c r="E881" s="63"/>
      <c r="F881" s="63"/>
    </row>
    <row r="882" spans="1:7" s="58" customFormat="1" ht="12.95" customHeight="1" x14ac:dyDescent="0.2">
      <c r="A882" s="65">
        <v>822010</v>
      </c>
      <c r="B882" s="66" t="s">
        <v>1281</v>
      </c>
      <c r="C882" s="67" t="s">
        <v>17</v>
      </c>
      <c r="D882" s="70">
        <v>78</v>
      </c>
      <c r="E882" s="76"/>
      <c r="F882" s="69">
        <f t="shared" ref="F882:F887" si="42">D882*E882</f>
        <v>0</v>
      </c>
      <c r="G882" s="57"/>
    </row>
    <row r="883" spans="1:7" s="58" customFormat="1" ht="12.95" hidden="1" customHeight="1" x14ac:dyDescent="0.2">
      <c r="A883" s="65">
        <v>822020</v>
      </c>
      <c r="B883" s="66" t="s">
        <v>1282</v>
      </c>
      <c r="C883" s="67" t="s">
        <v>17</v>
      </c>
      <c r="D883" s="70"/>
      <c r="E883" s="69"/>
      <c r="F883" s="69">
        <f t="shared" si="42"/>
        <v>0</v>
      </c>
      <c r="G883" s="57"/>
    </row>
    <row r="884" spans="1:7" s="58" customFormat="1" ht="12.95" hidden="1" customHeight="1" x14ac:dyDescent="0.2">
      <c r="A884" s="65">
        <v>822030</v>
      </c>
      <c r="B884" s="66" t="s">
        <v>1283</v>
      </c>
      <c r="C884" s="67" t="s">
        <v>17</v>
      </c>
      <c r="D884" s="70"/>
      <c r="E884" s="69"/>
      <c r="F884" s="69">
        <f t="shared" si="42"/>
        <v>0</v>
      </c>
      <c r="G884" s="57"/>
    </row>
    <row r="885" spans="1:7" s="58" customFormat="1" ht="12.95" hidden="1" customHeight="1" x14ac:dyDescent="0.2">
      <c r="A885" s="65">
        <v>822040</v>
      </c>
      <c r="B885" s="66" t="s">
        <v>1284</v>
      </c>
      <c r="C885" s="67" t="s">
        <v>17</v>
      </c>
      <c r="D885" s="70"/>
      <c r="E885" s="69"/>
      <c r="F885" s="69">
        <f t="shared" si="42"/>
        <v>0</v>
      </c>
      <c r="G885" s="57"/>
    </row>
    <row r="886" spans="1:7" s="58" customFormat="1" ht="12.95" hidden="1" customHeight="1" x14ac:dyDescent="0.2">
      <c r="A886" s="65">
        <v>822050</v>
      </c>
      <c r="B886" s="66" t="s">
        <v>1285</v>
      </c>
      <c r="C886" s="67" t="s">
        <v>17</v>
      </c>
      <c r="D886" s="70"/>
      <c r="E886" s="69"/>
      <c r="F886" s="69">
        <f t="shared" si="42"/>
        <v>0</v>
      </c>
      <c r="G886" s="57"/>
    </row>
    <row r="887" spans="1:7" s="58" customFormat="1" ht="12.95" hidden="1" customHeight="1" x14ac:dyDescent="0.2">
      <c r="A887" s="65">
        <v>822060</v>
      </c>
      <c r="B887" s="66" t="s">
        <v>1286</v>
      </c>
      <c r="C887" s="67" t="s">
        <v>17</v>
      </c>
      <c r="D887" s="70"/>
      <c r="E887" s="69"/>
      <c r="F887" s="69">
        <f t="shared" si="42"/>
        <v>0</v>
      </c>
      <c r="G887" s="57"/>
    </row>
    <row r="888" spans="1:7" s="7" customFormat="1" ht="30.6" hidden="1" customHeight="1" x14ac:dyDescent="0.2">
      <c r="A888" s="59">
        <v>830000</v>
      </c>
      <c r="B888" s="60" t="s">
        <v>1287</v>
      </c>
      <c r="C888" s="61"/>
      <c r="D888" s="62"/>
      <c r="E888" s="63"/>
      <c r="F888" s="63"/>
    </row>
    <row r="889" spans="1:7" s="7" customFormat="1" ht="30.6" hidden="1" customHeight="1" x14ac:dyDescent="0.2">
      <c r="A889" s="59">
        <v>831000</v>
      </c>
      <c r="B889" s="60" t="s">
        <v>1253</v>
      </c>
      <c r="C889" s="61"/>
      <c r="D889" s="62"/>
      <c r="E889" s="63"/>
      <c r="F889" s="63"/>
    </row>
    <row r="890" spans="1:7" s="58" customFormat="1" ht="12.95" hidden="1" customHeight="1" x14ac:dyDescent="0.2">
      <c r="A890" s="65">
        <v>831010</v>
      </c>
      <c r="B890" s="66" t="s">
        <v>1288</v>
      </c>
      <c r="C890" s="67" t="s">
        <v>17</v>
      </c>
      <c r="D890" s="70"/>
      <c r="E890" s="69"/>
      <c r="F890" s="69">
        <f t="shared" ref="F890:F906" si="43">D890*E890</f>
        <v>0</v>
      </c>
      <c r="G890" s="57"/>
    </row>
    <row r="891" spans="1:7" s="58" customFormat="1" ht="12.95" hidden="1" customHeight="1" x14ac:dyDescent="0.2">
      <c r="A891" s="65">
        <v>831015</v>
      </c>
      <c r="B891" s="66" t="s">
        <v>1289</v>
      </c>
      <c r="C891" s="67" t="s">
        <v>17</v>
      </c>
      <c r="D891" s="70"/>
      <c r="E891" s="69"/>
      <c r="F891" s="69">
        <f t="shared" si="43"/>
        <v>0</v>
      </c>
      <c r="G891" s="57"/>
    </row>
    <row r="892" spans="1:7" s="58" customFormat="1" ht="12.95" hidden="1" customHeight="1" x14ac:dyDescent="0.2">
      <c r="A892" s="65">
        <v>831016</v>
      </c>
      <c r="B892" s="66" t="s">
        <v>1290</v>
      </c>
      <c r="C892" s="67" t="s">
        <v>17</v>
      </c>
      <c r="D892" s="70"/>
      <c r="E892" s="69"/>
      <c r="F892" s="69">
        <f t="shared" si="43"/>
        <v>0</v>
      </c>
      <c r="G892" s="57"/>
    </row>
    <row r="893" spans="1:7" s="58" customFormat="1" ht="12.95" hidden="1" customHeight="1" x14ac:dyDescent="0.2">
      <c r="A893" s="65">
        <v>831020</v>
      </c>
      <c r="B893" s="66" t="s">
        <v>1291</v>
      </c>
      <c r="C893" s="67" t="s">
        <v>17</v>
      </c>
      <c r="D893" s="70"/>
      <c r="E893" s="69"/>
      <c r="F893" s="69">
        <f t="shared" si="43"/>
        <v>0</v>
      </c>
      <c r="G893" s="57"/>
    </row>
    <row r="894" spans="1:7" s="58" customFormat="1" ht="12.95" hidden="1" customHeight="1" x14ac:dyDescent="0.2">
      <c r="A894" s="65">
        <v>831030</v>
      </c>
      <c r="B894" s="66" t="s">
        <v>1292</v>
      </c>
      <c r="C894" s="67" t="s">
        <v>17</v>
      </c>
      <c r="D894" s="70"/>
      <c r="E894" s="69"/>
      <c r="F894" s="69">
        <f t="shared" si="43"/>
        <v>0</v>
      </c>
      <c r="G894" s="57"/>
    </row>
    <row r="895" spans="1:7" s="58" customFormat="1" ht="12.95" hidden="1" customHeight="1" x14ac:dyDescent="0.2">
      <c r="A895" s="65">
        <v>831035</v>
      </c>
      <c r="B895" s="66" t="s">
        <v>1293</v>
      </c>
      <c r="C895" s="67" t="s">
        <v>17</v>
      </c>
      <c r="D895" s="70"/>
      <c r="E895" s="69"/>
      <c r="F895" s="69">
        <f t="shared" si="43"/>
        <v>0</v>
      </c>
      <c r="G895" s="57"/>
    </row>
    <row r="896" spans="1:7" s="58" customFormat="1" ht="12.95" hidden="1" customHeight="1" x14ac:dyDescent="0.2">
      <c r="A896" s="65">
        <v>831040</v>
      </c>
      <c r="B896" s="66" t="s">
        <v>1294</v>
      </c>
      <c r="C896" s="67" t="s">
        <v>17</v>
      </c>
      <c r="D896" s="70"/>
      <c r="E896" s="69"/>
      <c r="F896" s="69">
        <f t="shared" si="43"/>
        <v>0</v>
      </c>
      <c r="G896" s="57"/>
    </row>
    <row r="897" spans="1:7" s="58" customFormat="1" ht="12.95" hidden="1" customHeight="1" x14ac:dyDescent="0.2">
      <c r="A897" s="65">
        <v>831045</v>
      </c>
      <c r="B897" s="66" t="s">
        <v>1295</v>
      </c>
      <c r="C897" s="67" t="s">
        <v>17</v>
      </c>
      <c r="D897" s="70"/>
      <c r="E897" s="69"/>
      <c r="F897" s="69">
        <f t="shared" si="43"/>
        <v>0</v>
      </c>
      <c r="G897" s="57"/>
    </row>
    <row r="898" spans="1:7" s="58" customFormat="1" ht="12.95" hidden="1" customHeight="1" x14ac:dyDescent="0.2">
      <c r="A898" s="65">
        <v>831055</v>
      </c>
      <c r="B898" s="66" t="s">
        <v>1296</v>
      </c>
      <c r="C898" s="67" t="s">
        <v>17</v>
      </c>
      <c r="D898" s="70"/>
      <c r="E898" s="69"/>
      <c r="F898" s="69">
        <f t="shared" si="43"/>
        <v>0</v>
      </c>
      <c r="G898" s="57"/>
    </row>
    <row r="899" spans="1:7" s="58" customFormat="1" ht="12.95" hidden="1" customHeight="1" x14ac:dyDescent="0.2">
      <c r="A899" s="65">
        <v>831060</v>
      </c>
      <c r="B899" s="66" t="s">
        <v>1297</v>
      </c>
      <c r="C899" s="67" t="s">
        <v>17</v>
      </c>
      <c r="D899" s="70"/>
      <c r="E899" s="69"/>
      <c r="F899" s="69">
        <f t="shared" si="43"/>
        <v>0</v>
      </c>
      <c r="G899" s="57"/>
    </row>
    <row r="900" spans="1:7" s="58" customFormat="1" ht="12.95" hidden="1" customHeight="1" x14ac:dyDescent="0.2">
      <c r="A900" s="65">
        <v>831070</v>
      </c>
      <c r="B900" s="66" t="s">
        <v>1298</v>
      </c>
      <c r="C900" s="67" t="s">
        <v>17</v>
      </c>
      <c r="D900" s="70"/>
      <c r="E900" s="69"/>
      <c r="F900" s="69">
        <f t="shared" si="43"/>
        <v>0</v>
      </c>
      <c r="G900" s="57"/>
    </row>
    <row r="901" spans="1:7" s="58" customFormat="1" ht="12.95" hidden="1" customHeight="1" x14ac:dyDescent="0.2">
      <c r="A901" s="65">
        <v>831075</v>
      </c>
      <c r="B901" s="66" t="s">
        <v>1299</v>
      </c>
      <c r="C901" s="67" t="s">
        <v>17</v>
      </c>
      <c r="D901" s="70"/>
      <c r="E901" s="69"/>
      <c r="F901" s="69">
        <f t="shared" si="43"/>
        <v>0</v>
      </c>
      <c r="G901" s="57"/>
    </row>
    <row r="902" spans="1:7" s="58" customFormat="1" ht="12.95" hidden="1" customHeight="1" x14ac:dyDescent="0.2">
      <c r="A902" s="65">
        <v>831080</v>
      </c>
      <c r="B902" s="66" t="s">
        <v>1300</v>
      </c>
      <c r="C902" s="67" t="s">
        <v>17</v>
      </c>
      <c r="D902" s="70"/>
      <c r="E902" s="69"/>
      <c r="F902" s="69">
        <f t="shared" si="43"/>
        <v>0</v>
      </c>
      <c r="G902" s="57"/>
    </row>
    <row r="903" spans="1:7" s="58" customFormat="1" ht="12.95" hidden="1" customHeight="1" x14ac:dyDescent="0.2">
      <c r="A903" s="65">
        <v>831085</v>
      </c>
      <c r="B903" s="66" t="s">
        <v>1301</v>
      </c>
      <c r="C903" s="67" t="s">
        <v>17</v>
      </c>
      <c r="D903" s="70"/>
      <c r="E903" s="69"/>
      <c r="F903" s="69">
        <f t="shared" si="43"/>
        <v>0</v>
      </c>
      <c r="G903" s="57"/>
    </row>
    <row r="904" spans="1:7" s="58" customFormat="1" ht="12.95" hidden="1" customHeight="1" x14ac:dyDescent="0.2">
      <c r="A904" s="65">
        <v>831090</v>
      </c>
      <c r="B904" s="66" t="s">
        <v>1302</v>
      </c>
      <c r="C904" s="67" t="s">
        <v>17</v>
      </c>
      <c r="D904" s="70"/>
      <c r="E904" s="69"/>
      <c r="F904" s="69">
        <f t="shared" si="43"/>
        <v>0</v>
      </c>
      <c r="G904" s="57"/>
    </row>
    <row r="905" spans="1:7" s="58" customFormat="1" ht="12.95" hidden="1" customHeight="1" x14ac:dyDescent="0.2">
      <c r="A905" s="65">
        <v>831095</v>
      </c>
      <c r="B905" s="66" t="s">
        <v>1303</v>
      </c>
      <c r="C905" s="67" t="s">
        <v>17</v>
      </c>
      <c r="D905" s="70"/>
      <c r="E905" s="69"/>
      <c r="F905" s="69">
        <f t="shared" si="43"/>
        <v>0</v>
      </c>
      <c r="G905" s="57"/>
    </row>
    <row r="906" spans="1:7" s="58" customFormat="1" ht="12.95" hidden="1" customHeight="1" x14ac:dyDescent="0.2">
      <c r="A906" s="65">
        <v>831100</v>
      </c>
      <c r="B906" s="66" t="s">
        <v>1304</v>
      </c>
      <c r="C906" s="67" t="s">
        <v>17</v>
      </c>
      <c r="D906" s="70"/>
      <c r="E906" s="69"/>
      <c r="F906" s="69">
        <f t="shared" si="43"/>
        <v>0</v>
      </c>
      <c r="G906" s="57"/>
    </row>
    <row r="907" spans="1:7" s="7" customFormat="1" ht="30.6" hidden="1" customHeight="1" x14ac:dyDescent="0.2">
      <c r="A907" s="59">
        <v>832000</v>
      </c>
      <c r="B907" s="60" t="s">
        <v>1256</v>
      </c>
      <c r="C907" s="61"/>
      <c r="D907" s="62"/>
      <c r="E907" s="63"/>
      <c r="F907" s="63"/>
    </row>
    <row r="908" spans="1:7" s="58" customFormat="1" ht="12.75" hidden="1" customHeight="1" x14ac:dyDescent="0.2">
      <c r="A908" s="65">
        <v>832005</v>
      </c>
      <c r="B908" s="66" t="s">
        <v>1306</v>
      </c>
      <c r="C908" s="67" t="s">
        <v>2</v>
      </c>
      <c r="D908" s="70"/>
      <c r="E908" s="69"/>
      <c r="F908" s="69">
        <f t="shared" ref="F908:F931" si="44">D908*E908</f>
        <v>0</v>
      </c>
      <c r="G908" s="57"/>
    </row>
    <row r="909" spans="1:7" s="58" customFormat="1" ht="12.95" hidden="1" customHeight="1" x14ac:dyDescent="0.2">
      <c r="A909" s="65">
        <v>832010</v>
      </c>
      <c r="B909" s="66" t="s">
        <v>1307</v>
      </c>
      <c r="C909" s="67" t="s">
        <v>2</v>
      </c>
      <c r="D909" s="70"/>
      <c r="E909" s="69"/>
      <c r="F909" s="69">
        <f t="shared" si="44"/>
        <v>0</v>
      </c>
      <c r="G909" s="57"/>
    </row>
    <row r="910" spans="1:7" s="58" customFormat="1" ht="12.95" hidden="1" customHeight="1" x14ac:dyDescent="0.2">
      <c r="A910" s="65">
        <v>832020</v>
      </c>
      <c r="B910" s="66" t="s">
        <v>1308</v>
      </c>
      <c r="C910" s="67" t="s">
        <v>2</v>
      </c>
      <c r="D910" s="70"/>
      <c r="E910" s="69"/>
      <c r="F910" s="69">
        <f t="shared" si="44"/>
        <v>0</v>
      </c>
      <c r="G910" s="57"/>
    </row>
    <row r="911" spans="1:7" s="58" customFormat="1" ht="12.95" hidden="1" customHeight="1" x14ac:dyDescent="0.2">
      <c r="A911" s="65">
        <v>832025</v>
      </c>
      <c r="B911" s="66" t="s">
        <v>1309</v>
      </c>
      <c r="C911" s="67" t="s">
        <v>2</v>
      </c>
      <c r="D911" s="70"/>
      <c r="E911" s="69"/>
      <c r="F911" s="69">
        <f t="shared" si="44"/>
        <v>0</v>
      </c>
      <c r="G911" s="57"/>
    </row>
    <row r="912" spans="1:7" s="58" customFormat="1" ht="12.95" hidden="1" customHeight="1" x14ac:dyDescent="0.2">
      <c r="A912" s="65">
        <v>832030</v>
      </c>
      <c r="B912" s="66" t="s">
        <v>1310</v>
      </c>
      <c r="C912" s="67" t="s">
        <v>0</v>
      </c>
      <c r="D912" s="70"/>
      <c r="E912" s="69"/>
      <c r="F912" s="69">
        <f t="shared" si="44"/>
        <v>0</v>
      </c>
      <c r="G912" s="57"/>
    </row>
    <row r="913" spans="1:7" s="58" customFormat="1" ht="12.95" hidden="1" customHeight="1" x14ac:dyDescent="0.2">
      <c r="A913" s="65">
        <v>832035</v>
      </c>
      <c r="B913" s="66" t="s">
        <v>1311</v>
      </c>
      <c r="C913" s="67" t="s">
        <v>0</v>
      </c>
      <c r="D913" s="70"/>
      <c r="E913" s="69"/>
      <c r="F913" s="69">
        <f t="shared" si="44"/>
        <v>0</v>
      </c>
      <c r="G913" s="57"/>
    </row>
    <row r="914" spans="1:7" s="58" customFormat="1" ht="12.95" hidden="1" customHeight="1" x14ac:dyDescent="0.2">
      <c r="A914" s="65">
        <v>832040</v>
      </c>
      <c r="B914" s="66" t="s">
        <v>1312</v>
      </c>
      <c r="C914" s="67" t="s">
        <v>0</v>
      </c>
      <c r="D914" s="70"/>
      <c r="E914" s="69"/>
      <c r="F914" s="69">
        <f t="shared" si="44"/>
        <v>0</v>
      </c>
      <c r="G914" s="57"/>
    </row>
    <row r="915" spans="1:7" s="58" customFormat="1" ht="12.95" hidden="1" customHeight="1" x14ac:dyDescent="0.2">
      <c r="A915" s="65">
        <v>832045</v>
      </c>
      <c r="B915" s="66" t="s">
        <v>1313</v>
      </c>
      <c r="C915" s="67" t="s">
        <v>0</v>
      </c>
      <c r="D915" s="70"/>
      <c r="E915" s="69"/>
      <c r="F915" s="69">
        <f t="shared" si="44"/>
        <v>0</v>
      </c>
      <c r="G915" s="57"/>
    </row>
    <row r="916" spans="1:7" s="58" customFormat="1" ht="12.95" hidden="1" customHeight="1" x14ac:dyDescent="0.2">
      <c r="A916" s="65">
        <v>832050</v>
      </c>
      <c r="B916" s="66" t="s">
        <v>1314</v>
      </c>
      <c r="C916" s="67" t="s">
        <v>17</v>
      </c>
      <c r="D916" s="70"/>
      <c r="E916" s="69"/>
      <c r="F916" s="69">
        <f t="shared" si="44"/>
        <v>0</v>
      </c>
      <c r="G916" s="57"/>
    </row>
    <row r="917" spans="1:7" s="58" customFormat="1" ht="12.95" hidden="1" customHeight="1" x14ac:dyDescent="0.2">
      <c r="A917" s="65">
        <v>832055</v>
      </c>
      <c r="B917" s="66" t="s">
        <v>1315</v>
      </c>
      <c r="C917" s="67" t="s">
        <v>17</v>
      </c>
      <c r="D917" s="70"/>
      <c r="E917" s="69"/>
      <c r="F917" s="69">
        <f t="shared" si="44"/>
        <v>0</v>
      </c>
      <c r="G917" s="57"/>
    </row>
    <row r="918" spans="1:7" s="58" customFormat="1" ht="12.95" hidden="1" customHeight="1" x14ac:dyDescent="0.2">
      <c r="A918" s="65">
        <v>832060</v>
      </c>
      <c r="B918" s="66" t="s">
        <v>1316</v>
      </c>
      <c r="C918" s="67" t="s">
        <v>17</v>
      </c>
      <c r="D918" s="70"/>
      <c r="E918" s="69"/>
      <c r="F918" s="69">
        <f t="shared" si="44"/>
        <v>0</v>
      </c>
      <c r="G918" s="57"/>
    </row>
    <row r="919" spans="1:7" s="58" customFormat="1" ht="12.95" hidden="1" customHeight="1" x14ac:dyDescent="0.2">
      <c r="A919" s="65">
        <v>832065</v>
      </c>
      <c r="B919" s="66" t="s">
        <v>1317</v>
      </c>
      <c r="C919" s="67" t="s">
        <v>17</v>
      </c>
      <c r="D919" s="70"/>
      <c r="E919" s="69"/>
      <c r="F919" s="69">
        <f t="shared" si="44"/>
        <v>0</v>
      </c>
      <c r="G919" s="57"/>
    </row>
    <row r="920" spans="1:7" s="58" customFormat="1" ht="12.95" hidden="1" customHeight="1" x14ac:dyDescent="0.2">
      <c r="A920" s="65">
        <v>832070</v>
      </c>
      <c r="B920" s="66" t="s">
        <v>1318</v>
      </c>
      <c r="C920" s="67" t="s">
        <v>17</v>
      </c>
      <c r="D920" s="70"/>
      <c r="E920" s="69"/>
      <c r="F920" s="69">
        <f t="shared" si="44"/>
        <v>0</v>
      </c>
      <c r="G920" s="57"/>
    </row>
    <row r="921" spans="1:7" s="58" customFormat="1" ht="12.95" hidden="1" customHeight="1" x14ac:dyDescent="0.2">
      <c r="A921" s="65">
        <v>832075</v>
      </c>
      <c r="B921" s="66" t="s">
        <v>1319</v>
      </c>
      <c r="C921" s="67" t="s">
        <v>17</v>
      </c>
      <c r="D921" s="70"/>
      <c r="E921" s="69"/>
      <c r="F921" s="69">
        <f t="shared" si="44"/>
        <v>0</v>
      </c>
      <c r="G921" s="57"/>
    </row>
    <row r="922" spans="1:7" s="58" customFormat="1" ht="12.95" hidden="1" customHeight="1" x14ac:dyDescent="0.2">
      <c r="A922" s="65">
        <v>832080</v>
      </c>
      <c r="B922" s="66" t="s">
        <v>1320</v>
      </c>
      <c r="C922" s="67" t="s">
        <v>17</v>
      </c>
      <c r="D922" s="70"/>
      <c r="E922" s="69"/>
      <c r="F922" s="69">
        <f t="shared" si="44"/>
        <v>0</v>
      </c>
      <c r="G922" s="57"/>
    </row>
    <row r="923" spans="1:7" s="58" customFormat="1" ht="12.95" hidden="1" customHeight="1" x14ac:dyDescent="0.2">
      <c r="A923" s="65">
        <v>832085</v>
      </c>
      <c r="B923" s="66" t="s">
        <v>1321</v>
      </c>
      <c r="C923" s="67" t="s">
        <v>0</v>
      </c>
      <c r="D923" s="70"/>
      <c r="E923" s="69"/>
      <c r="F923" s="69">
        <f t="shared" si="44"/>
        <v>0</v>
      </c>
      <c r="G923" s="57"/>
    </row>
    <row r="924" spans="1:7" s="58" customFormat="1" ht="12.95" hidden="1" customHeight="1" x14ac:dyDescent="0.2">
      <c r="A924" s="65">
        <v>832090</v>
      </c>
      <c r="B924" s="66" t="s">
        <v>1322</v>
      </c>
      <c r="C924" s="67" t="s">
        <v>17</v>
      </c>
      <c r="D924" s="70"/>
      <c r="E924" s="69"/>
      <c r="F924" s="69">
        <f t="shared" si="44"/>
        <v>0</v>
      </c>
      <c r="G924" s="57"/>
    </row>
    <row r="925" spans="1:7" s="58" customFormat="1" ht="12.95" hidden="1" customHeight="1" x14ac:dyDescent="0.2">
      <c r="A925" s="65">
        <v>832100</v>
      </c>
      <c r="B925" s="66" t="s">
        <v>1323</v>
      </c>
      <c r="C925" s="67" t="s">
        <v>0</v>
      </c>
      <c r="D925" s="70"/>
      <c r="E925" s="69"/>
      <c r="F925" s="69">
        <f t="shared" si="44"/>
        <v>0</v>
      </c>
      <c r="G925" s="57"/>
    </row>
    <row r="926" spans="1:7" s="58" customFormat="1" ht="12.95" hidden="1" customHeight="1" x14ac:dyDescent="0.2">
      <c r="A926" s="65">
        <v>832110</v>
      </c>
      <c r="B926" s="66" t="s">
        <v>1324</v>
      </c>
      <c r="C926" s="67" t="s">
        <v>2</v>
      </c>
      <c r="D926" s="70"/>
      <c r="E926" s="69"/>
      <c r="F926" s="69">
        <f t="shared" si="44"/>
        <v>0</v>
      </c>
      <c r="G926" s="57"/>
    </row>
    <row r="927" spans="1:7" s="58" customFormat="1" ht="12.95" hidden="1" customHeight="1" x14ac:dyDescent="0.2">
      <c r="A927" s="65">
        <v>832115</v>
      </c>
      <c r="B927" s="66" t="s">
        <v>1325</v>
      </c>
      <c r="C927" s="67" t="s">
        <v>2</v>
      </c>
      <c r="D927" s="70"/>
      <c r="E927" s="69"/>
      <c r="F927" s="69">
        <f t="shared" si="44"/>
        <v>0</v>
      </c>
      <c r="G927" s="57"/>
    </row>
    <row r="928" spans="1:7" s="58" customFormat="1" ht="12.95" hidden="1" customHeight="1" x14ac:dyDescent="0.2">
      <c r="A928" s="65">
        <v>832120</v>
      </c>
      <c r="B928" s="66" t="s">
        <v>1326</v>
      </c>
      <c r="C928" s="67" t="s">
        <v>2</v>
      </c>
      <c r="D928" s="70"/>
      <c r="E928" s="69"/>
      <c r="F928" s="69">
        <f t="shared" si="44"/>
        <v>0</v>
      </c>
      <c r="G928" s="57"/>
    </row>
    <row r="929" spans="1:7" s="58" customFormat="1" ht="12.95" hidden="1" customHeight="1" x14ac:dyDescent="0.2">
      <c r="A929" s="65">
        <v>832125</v>
      </c>
      <c r="B929" s="66" t="s">
        <v>1327</v>
      </c>
      <c r="C929" s="67" t="s">
        <v>2</v>
      </c>
      <c r="D929" s="70"/>
      <c r="E929" s="69"/>
      <c r="F929" s="69">
        <f t="shared" si="44"/>
        <v>0</v>
      </c>
      <c r="G929" s="57"/>
    </row>
    <row r="930" spans="1:7" s="58" customFormat="1" ht="12.95" hidden="1" customHeight="1" x14ac:dyDescent="0.2">
      <c r="A930" s="65">
        <v>832130</v>
      </c>
      <c r="B930" s="66" t="s">
        <v>1328</v>
      </c>
      <c r="C930" s="67" t="s">
        <v>2</v>
      </c>
      <c r="D930" s="70"/>
      <c r="E930" s="69"/>
      <c r="F930" s="69">
        <f t="shared" si="44"/>
        <v>0</v>
      </c>
      <c r="G930" s="57"/>
    </row>
    <row r="931" spans="1:7" s="58" customFormat="1" ht="12.95" hidden="1" customHeight="1" x14ac:dyDescent="0.2">
      <c r="A931" s="65">
        <v>832135</v>
      </c>
      <c r="B931" s="66" t="s">
        <v>1329</v>
      </c>
      <c r="C931" s="67" t="s">
        <v>17</v>
      </c>
      <c r="D931" s="70"/>
      <c r="E931" s="69"/>
      <c r="F931" s="69">
        <f t="shared" si="44"/>
        <v>0</v>
      </c>
      <c r="G931" s="57"/>
    </row>
    <row r="932" spans="1:7" s="7" customFormat="1" ht="30.6" hidden="1" customHeight="1" x14ac:dyDescent="0.2">
      <c r="A932" s="59">
        <v>833000</v>
      </c>
      <c r="B932" s="60" t="s">
        <v>1330</v>
      </c>
      <c r="C932" s="61"/>
      <c r="D932" s="62"/>
      <c r="E932" s="63"/>
      <c r="F932" s="63"/>
    </row>
    <row r="933" spans="1:7" s="58" customFormat="1" ht="12.95" hidden="1" customHeight="1" x14ac:dyDescent="0.2">
      <c r="A933" s="65">
        <v>833010</v>
      </c>
      <c r="B933" s="66" t="s">
        <v>1331</v>
      </c>
      <c r="C933" s="67" t="s">
        <v>17</v>
      </c>
      <c r="D933" s="70"/>
      <c r="E933" s="69"/>
      <c r="F933" s="69">
        <f t="shared" ref="F933:F942" si="45">D933*E933</f>
        <v>0</v>
      </c>
      <c r="G933" s="57"/>
    </row>
    <row r="934" spans="1:7" s="58" customFormat="1" ht="12.95" hidden="1" customHeight="1" x14ac:dyDescent="0.2">
      <c r="A934" s="65">
        <v>833015</v>
      </c>
      <c r="B934" s="66" t="s">
        <v>1331</v>
      </c>
      <c r="C934" s="67" t="s">
        <v>0</v>
      </c>
      <c r="D934" s="70"/>
      <c r="E934" s="69"/>
      <c r="F934" s="69">
        <f t="shared" si="45"/>
        <v>0</v>
      </c>
      <c r="G934" s="57"/>
    </row>
    <row r="935" spans="1:7" s="58" customFormat="1" ht="12.95" hidden="1" customHeight="1" x14ac:dyDescent="0.2">
      <c r="A935" s="65">
        <v>833020</v>
      </c>
      <c r="B935" s="66" t="s">
        <v>1332</v>
      </c>
      <c r="C935" s="67" t="s">
        <v>17</v>
      </c>
      <c r="D935" s="70"/>
      <c r="E935" s="69"/>
      <c r="F935" s="69">
        <f t="shared" si="45"/>
        <v>0</v>
      </c>
      <c r="G935" s="57"/>
    </row>
    <row r="936" spans="1:7" s="58" customFormat="1" ht="12.95" hidden="1" customHeight="1" x14ac:dyDescent="0.2">
      <c r="A936" s="65">
        <v>833025</v>
      </c>
      <c r="B936" s="66" t="s">
        <v>1333</v>
      </c>
      <c r="C936" s="67" t="s">
        <v>17</v>
      </c>
      <c r="D936" s="70"/>
      <c r="E936" s="69"/>
      <c r="F936" s="69">
        <f t="shared" si="45"/>
        <v>0</v>
      </c>
      <c r="G936" s="57"/>
    </row>
    <row r="937" spans="1:7" s="58" customFormat="1" ht="12.95" hidden="1" customHeight="1" x14ac:dyDescent="0.2">
      <c r="A937" s="65">
        <v>833035</v>
      </c>
      <c r="B937" s="66" t="s">
        <v>1334</v>
      </c>
      <c r="C937" s="67" t="s">
        <v>17</v>
      </c>
      <c r="D937" s="70"/>
      <c r="E937" s="69"/>
      <c r="F937" s="69">
        <f t="shared" si="45"/>
        <v>0</v>
      </c>
      <c r="G937" s="57"/>
    </row>
    <row r="938" spans="1:7" s="58" customFormat="1" ht="12.95" hidden="1" customHeight="1" x14ac:dyDescent="0.2">
      <c r="A938" s="65">
        <v>833040</v>
      </c>
      <c r="B938" s="66" t="s">
        <v>1335</v>
      </c>
      <c r="C938" s="67" t="s">
        <v>17</v>
      </c>
      <c r="D938" s="70"/>
      <c r="E938" s="69"/>
      <c r="F938" s="69">
        <f t="shared" si="45"/>
        <v>0</v>
      </c>
      <c r="G938" s="57"/>
    </row>
    <row r="939" spans="1:7" s="58" customFormat="1" ht="12.95" hidden="1" customHeight="1" x14ac:dyDescent="0.2">
      <c r="A939" s="65">
        <v>833050</v>
      </c>
      <c r="B939" s="66" t="s">
        <v>1336</v>
      </c>
      <c r="C939" s="67" t="s">
        <v>17</v>
      </c>
      <c r="D939" s="70"/>
      <c r="E939" s="69"/>
      <c r="F939" s="69">
        <f t="shared" si="45"/>
        <v>0</v>
      </c>
      <c r="G939" s="57"/>
    </row>
    <row r="940" spans="1:7" s="58" customFormat="1" ht="12.95" hidden="1" customHeight="1" x14ac:dyDescent="0.2">
      <c r="A940" s="65">
        <v>833055</v>
      </c>
      <c r="B940" s="66" t="s">
        <v>1337</v>
      </c>
      <c r="C940" s="67" t="s">
        <v>17</v>
      </c>
      <c r="D940" s="70"/>
      <c r="E940" s="69"/>
      <c r="F940" s="69">
        <f t="shared" si="45"/>
        <v>0</v>
      </c>
      <c r="G940" s="57"/>
    </row>
    <row r="941" spans="1:7" s="58" customFormat="1" ht="12.95" hidden="1" customHeight="1" x14ac:dyDescent="0.2">
      <c r="A941" s="65">
        <v>833060</v>
      </c>
      <c r="B941" s="66" t="s">
        <v>1338</v>
      </c>
      <c r="C941" s="67" t="s">
        <v>17</v>
      </c>
      <c r="D941" s="70"/>
      <c r="E941" s="69"/>
      <c r="F941" s="69">
        <f t="shared" si="45"/>
        <v>0</v>
      </c>
      <c r="G941" s="57"/>
    </row>
    <row r="942" spans="1:7" s="58" customFormat="1" ht="12.95" hidden="1" customHeight="1" x14ac:dyDescent="0.2">
      <c r="A942" s="65">
        <v>833070</v>
      </c>
      <c r="B942" s="66" t="s">
        <v>1339</v>
      </c>
      <c r="C942" s="67" t="s">
        <v>17</v>
      </c>
      <c r="D942" s="70"/>
      <c r="E942" s="69"/>
      <c r="F942" s="69">
        <f t="shared" si="45"/>
        <v>0</v>
      </c>
      <c r="G942" s="57"/>
    </row>
    <row r="943" spans="1:7" s="7" customFormat="1" ht="30.6" hidden="1" customHeight="1" x14ac:dyDescent="0.2">
      <c r="A943" s="59">
        <v>840000</v>
      </c>
      <c r="B943" s="60" t="s">
        <v>1340</v>
      </c>
      <c r="C943" s="61"/>
      <c r="D943" s="62"/>
      <c r="E943" s="63"/>
      <c r="F943" s="63"/>
    </row>
    <row r="944" spans="1:7" s="7" customFormat="1" ht="30.6" hidden="1" customHeight="1" x14ac:dyDescent="0.2">
      <c r="A944" s="59">
        <v>841000</v>
      </c>
      <c r="B944" s="60" t="s">
        <v>1341</v>
      </c>
      <c r="C944" s="61"/>
      <c r="D944" s="62"/>
      <c r="E944" s="63"/>
      <c r="F944" s="63"/>
    </row>
    <row r="945" spans="1:7" s="7" customFormat="1" ht="30.6" hidden="1" customHeight="1" x14ac:dyDescent="0.2">
      <c r="A945" s="59">
        <v>841100</v>
      </c>
      <c r="B945" s="60" t="s">
        <v>1342</v>
      </c>
      <c r="C945" s="61"/>
      <c r="D945" s="62"/>
      <c r="E945" s="63"/>
      <c r="F945" s="63"/>
    </row>
    <row r="946" spans="1:7" s="58" customFormat="1" ht="12.95" hidden="1" customHeight="1" x14ac:dyDescent="0.2">
      <c r="A946" s="65">
        <v>841105</v>
      </c>
      <c r="B946" s="66" t="s">
        <v>1343</v>
      </c>
      <c r="C946" s="67" t="s">
        <v>0</v>
      </c>
      <c r="D946" s="70"/>
      <c r="E946" s="69"/>
      <c r="F946" s="69">
        <f t="shared" ref="F946:F966" si="46">D946*E946</f>
        <v>0</v>
      </c>
      <c r="G946" s="57"/>
    </row>
    <row r="947" spans="1:7" s="58" customFormat="1" ht="12.95" hidden="1" customHeight="1" x14ac:dyDescent="0.2">
      <c r="A947" s="65">
        <v>841110</v>
      </c>
      <c r="B947" s="66" t="s">
        <v>1344</v>
      </c>
      <c r="C947" s="67" t="s">
        <v>0</v>
      </c>
      <c r="D947" s="70"/>
      <c r="E947" s="69"/>
      <c r="F947" s="69">
        <f t="shared" si="46"/>
        <v>0</v>
      </c>
      <c r="G947" s="57"/>
    </row>
    <row r="948" spans="1:7" s="58" customFormat="1" ht="12.95" hidden="1" customHeight="1" x14ac:dyDescent="0.2">
      <c r="A948" s="65">
        <v>841115</v>
      </c>
      <c r="B948" s="66" t="s">
        <v>1345</v>
      </c>
      <c r="C948" s="67" t="s">
        <v>0</v>
      </c>
      <c r="D948" s="70"/>
      <c r="E948" s="69"/>
      <c r="F948" s="69">
        <f t="shared" si="46"/>
        <v>0</v>
      </c>
      <c r="G948" s="57"/>
    </row>
    <row r="949" spans="1:7" s="58" customFormat="1" ht="12.95" hidden="1" customHeight="1" x14ac:dyDescent="0.2">
      <c r="A949" s="65">
        <v>841120</v>
      </c>
      <c r="B949" s="66" t="s">
        <v>1346</v>
      </c>
      <c r="C949" s="67" t="s">
        <v>0</v>
      </c>
      <c r="D949" s="70"/>
      <c r="E949" s="69"/>
      <c r="F949" s="69">
        <f t="shared" si="46"/>
        <v>0</v>
      </c>
      <c r="G949" s="57"/>
    </row>
    <row r="950" spans="1:7" s="58" customFormat="1" ht="12.95" hidden="1" customHeight="1" x14ac:dyDescent="0.2">
      <c r="A950" s="65">
        <v>841125</v>
      </c>
      <c r="B950" s="66" t="s">
        <v>1347</v>
      </c>
      <c r="C950" s="67" t="s">
        <v>0</v>
      </c>
      <c r="D950" s="70"/>
      <c r="E950" s="69"/>
      <c r="F950" s="69">
        <f t="shared" si="46"/>
        <v>0</v>
      </c>
      <c r="G950" s="57"/>
    </row>
    <row r="951" spans="1:7" s="58" customFormat="1" ht="12.95" hidden="1" customHeight="1" x14ac:dyDescent="0.2">
      <c r="A951" s="65">
        <v>841130</v>
      </c>
      <c r="B951" s="66" t="s">
        <v>1348</v>
      </c>
      <c r="C951" s="67" t="s">
        <v>0</v>
      </c>
      <c r="D951" s="70"/>
      <c r="E951" s="69"/>
      <c r="F951" s="69">
        <f t="shared" si="46"/>
        <v>0</v>
      </c>
      <c r="G951" s="57"/>
    </row>
    <row r="952" spans="1:7" s="58" customFormat="1" ht="12.95" hidden="1" customHeight="1" x14ac:dyDescent="0.2">
      <c r="A952" s="65">
        <v>841140</v>
      </c>
      <c r="B952" s="66" t="s">
        <v>1349</v>
      </c>
      <c r="C952" s="67" t="s">
        <v>0</v>
      </c>
      <c r="D952" s="70"/>
      <c r="E952" s="69"/>
      <c r="F952" s="69">
        <f t="shared" si="46"/>
        <v>0</v>
      </c>
      <c r="G952" s="57"/>
    </row>
    <row r="953" spans="1:7" s="58" customFormat="1" ht="12.95" hidden="1" customHeight="1" x14ac:dyDescent="0.2">
      <c r="A953" s="65">
        <v>841150</v>
      </c>
      <c r="B953" s="66" t="s">
        <v>1350</v>
      </c>
      <c r="C953" s="67" t="s">
        <v>0</v>
      </c>
      <c r="D953" s="70"/>
      <c r="E953" s="69"/>
      <c r="F953" s="69">
        <f t="shared" si="46"/>
        <v>0</v>
      </c>
      <c r="G953" s="57"/>
    </row>
    <row r="954" spans="1:7" s="58" customFormat="1" ht="12.95" hidden="1" customHeight="1" x14ac:dyDescent="0.2">
      <c r="A954" s="65">
        <v>841160</v>
      </c>
      <c r="B954" s="66" t="s">
        <v>1351</v>
      </c>
      <c r="C954" s="67" t="s">
        <v>0</v>
      </c>
      <c r="D954" s="70"/>
      <c r="E954" s="69"/>
      <c r="F954" s="69">
        <f t="shared" si="46"/>
        <v>0</v>
      </c>
      <c r="G954" s="57"/>
    </row>
    <row r="955" spans="1:7" s="58" customFormat="1" ht="12.95" hidden="1" customHeight="1" x14ac:dyDescent="0.2">
      <c r="A955" s="65">
        <v>841165</v>
      </c>
      <c r="B955" s="66" t="s">
        <v>1352</v>
      </c>
      <c r="C955" s="67" t="s">
        <v>2</v>
      </c>
      <c r="D955" s="70"/>
      <c r="E955" s="69"/>
      <c r="F955" s="69">
        <f t="shared" si="46"/>
        <v>0</v>
      </c>
      <c r="G955" s="57"/>
    </row>
    <row r="956" spans="1:7" s="58" customFormat="1" ht="12.95" hidden="1" customHeight="1" x14ac:dyDescent="0.2">
      <c r="A956" s="65">
        <v>841170</v>
      </c>
      <c r="B956" s="66" t="s">
        <v>1353</v>
      </c>
      <c r="C956" s="67" t="s">
        <v>17</v>
      </c>
      <c r="D956" s="70"/>
      <c r="E956" s="69"/>
      <c r="F956" s="69">
        <f t="shared" si="46"/>
        <v>0</v>
      </c>
      <c r="G956" s="57"/>
    </row>
    <row r="957" spans="1:7" s="58" customFormat="1" ht="12.95" hidden="1" customHeight="1" x14ac:dyDescent="0.2">
      <c r="A957" s="65">
        <v>841175</v>
      </c>
      <c r="B957" s="66" t="s">
        <v>1354</v>
      </c>
      <c r="C957" s="67" t="s">
        <v>0</v>
      </c>
      <c r="D957" s="70"/>
      <c r="E957" s="69"/>
      <c r="F957" s="69">
        <f t="shared" si="46"/>
        <v>0</v>
      </c>
      <c r="G957" s="57"/>
    </row>
    <row r="958" spans="1:7" s="58" customFormat="1" ht="12.95" hidden="1" customHeight="1" x14ac:dyDescent="0.2">
      <c r="A958" s="65">
        <v>841180</v>
      </c>
      <c r="B958" s="66" t="s">
        <v>1355</v>
      </c>
      <c r="C958" s="67" t="s">
        <v>0</v>
      </c>
      <c r="D958" s="70"/>
      <c r="E958" s="69"/>
      <c r="F958" s="69">
        <f t="shared" si="46"/>
        <v>0</v>
      </c>
      <c r="G958" s="57"/>
    </row>
    <row r="959" spans="1:7" s="58" customFormat="1" ht="12.95" hidden="1" customHeight="1" x14ac:dyDescent="0.2">
      <c r="A959" s="65">
        <v>841185</v>
      </c>
      <c r="B959" s="66" t="s">
        <v>1356</v>
      </c>
      <c r="C959" s="67" t="s">
        <v>17</v>
      </c>
      <c r="D959" s="70"/>
      <c r="E959" s="69"/>
      <c r="F959" s="69">
        <f t="shared" si="46"/>
        <v>0</v>
      </c>
      <c r="G959" s="57"/>
    </row>
    <row r="960" spans="1:7" s="58" customFormat="1" ht="12.95" hidden="1" customHeight="1" x14ac:dyDescent="0.2">
      <c r="A960" s="65">
        <v>841190</v>
      </c>
      <c r="B960" s="66" t="s">
        <v>1357</v>
      </c>
      <c r="C960" s="67" t="s">
        <v>17</v>
      </c>
      <c r="D960" s="70"/>
      <c r="E960" s="69"/>
      <c r="F960" s="69">
        <f t="shared" si="46"/>
        <v>0</v>
      </c>
      <c r="G960" s="57"/>
    </row>
    <row r="961" spans="1:7" s="58" customFormat="1" ht="12.95" hidden="1" customHeight="1" x14ac:dyDescent="0.2">
      <c r="A961" s="65">
        <v>850000</v>
      </c>
      <c r="B961" s="66" t="s">
        <v>1358</v>
      </c>
      <c r="C961" s="67" t="s">
        <v>1359</v>
      </c>
      <c r="D961" s="70"/>
      <c r="E961" s="69"/>
      <c r="F961" s="69">
        <f t="shared" si="46"/>
        <v>0</v>
      </c>
      <c r="G961" s="57"/>
    </row>
    <row r="962" spans="1:7" s="58" customFormat="1" ht="12.95" hidden="1" customHeight="1" x14ac:dyDescent="0.2">
      <c r="A962" s="65">
        <v>850100</v>
      </c>
      <c r="B962" s="66" t="s">
        <v>1360</v>
      </c>
      <c r="C962" s="67" t="s">
        <v>1359</v>
      </c>
      <c r="D962" s="70"/>
      <c r="E962" s="69"/>
      <c r="F962" s="69">
        <f t="shared" si="46"/>
        <v>0</v>
      </c>
      <c r="G962" s="57"/>
    </row>
    <row r="963" spans="1:7" s="58" customFormat="1" ht="12.95" hidden="1" customHeight="1" x14ac:dyDescent="0.2">
      <c r="A963" s="65">
        <v>851105</v>
      </c>
      <c r="B963" s="66" t="s">
        <v>1361</v>
      </c>
      <c r="C963" s="67" t="s">
        <v>16</v>
      </c>
      <c r="D963" s="70"/>
      <c r="E963" s="69"/>
      <c r="F963" s="69">
        <f t="shared" si="46"/>
        <v>0</v>
      </c>
      <c r="G963" s="57"/>
    </row>
    <row r="964" spans="1:7" s="58" customFormat="1" ht="12.95" hidden="1" customHeight="1" x14ac:dyDescent="0.2">
      <c r="A964" s="65">
        <v>851110</v>
      </c>
      <c r="B964" s="66" t="s">
        <v>1362</v>
      </c>
      <c r="C964" s="67" t="s">
        <v>16</v>
      </c>
      <c r="D964" s="70"/>
      <c r="E964" s="69"/>
      <c r="F964" s="69">
        <f t="shared" si="46"/>
        <v>0</v>
      </c>
      <c r="G964" s="57"/>
    </row>
    <row r="965" spans="1:7" s="58" customFormat="1" ht="12.95" hidden="1" customHeight="1" x14ac:dyDescent="0.2">
      <c r="A965" s="65">
        <v>851115</v>
      </c>
      <c r="B965" s="66" t="s">
        <v>1363</v>
      </c>
      <c r="C965" s="67" t="s">
        <v>16</v>
      </c>
      <c r="D965" s="70"/>
      <c r="E965" s="69"/>
      <c r="F965" s="69">
        <f t="shared" si="46"/>
        <v>0</v>
      </c>
      <c r="G965" s="57"/>
    </row>
    <row r="966" spans="1:7" s="58" customFormat="1" ht="12.95" hidden="1" customHeight="1" x14ac:dyDescent="0.2">
      <c r="A966" s="65">
        <v>851120</v>
      </c>
      <c r="B966" s="66" t="s">
        <v>1364</v>
      </c>
      <c r="C966" s="67" t="s">
        <v>17</v>
      </c>
      <c r="D966" s="70"/>
      <c r="E966" s="69"/>
      <c r="F966" s="69">
        <f t="shared" si="46"/>
        <v>0</v>
      </c>
      <c r="G966" s="57"/>
    </row>
    <row r="967" spans="1:7" s="58" customFormat="1" ht="12.95" hidden="1" customHeight="1" x14ac:dyDescent="0.2">
      <c r="A967" s="59"/>
      <c r="B967" s="60"/>
      <c r="C967" s="67"/>
      <c r="D967" s="67"/>
      <c r="E967" s="67"/>
      <c r="F967" s="67"/>
      <c r="G967" s="57"/>
    </row>
    <row r="968" spans="1:7" hidden="1" x14ac:dyDescent="0.2"/>
    <row r="969" spans="1:7" hidden="1" x14ac:dyDescent="0.2"/>
  </sheetData>
  <sheetProtection sheet="1" objects="1" scenarios="1" selectLockedCells="1"/>
  <mergeCells count="1">
    <mergeCell ref="A2:F2"/>
  </mergeCells>
  <conditionalFormatting sqref="D17:E26 D102 D104 D107:E109 D105:E105 D110:D111 D49:E78 D840:E849 D278:E281 D28:E46 D81:E85 D87:E96 D103:E103">
    <cfRule type="expression" dxfId="159" priority="209" stopIfTrue="1">
      <formula>ISBLANK($C17)</formula>
    </cfRule>
  </conditionalFormatting>
  <conditionalFormatting sqref="F17:F26 F49:F78 F81:F85 F87:F97 F102:F112 F840:F849 F28:F46 F278:F281">
    <cfRule type="expression" dxfId="158" priority="210" stopIfTrue="1">
      <formula>ISBLANK($C17)</formula>
    </cfRule>
    <cfRule type="cellIs" dxfId="157" priority="211" stopIfTrue="1" operator="equal">
      <formula>0</formula>
    </cfRule>
  </conditionalFormatting>
  <conditionalFormatting sqref="F850 F1 F113 F968:F64846 F11:F13 F117:F137 F183:F199 F244:F258 F260:F265 F4:F9">
    <cfRule type="cellIs" dxfId="156" priority="212" stopIfTrue="1" operator="equal">
      <formula>0</formula>
    </cfRule>
  </conditionalFormatting>
  <conditionalFormatting sqref="E102 E104 E110:E111">
    <cfRule type="expression" dxfId="155" priority="207" stopIfTrue="1">
      <formula>ISBLANK($A102)</formula>
    </cfRule>
    <cfRule type="cellIs" dxfId="154" priority="208" stopIfTrue="1" operator="equal">
      <formula>0</formula>
    </cfRule>
  </conditionalFormatting>
  <conditionalFormatting sqref="F139:F156 F159:F163 F165:F182 F201 F203:F204 F206:F211 F213:F214 F216:F218 F220:F223 F225:F234 F236:F239 F241:F242 F267:F277">
    <cfRule type="cellIs" dxfId="153" priority="206" stopIfTrue="1" operator="equal">
      <formula>0</formula>
    </cfRule>
  </conditionalFormatting>
  <conditionalFormatting sqref="D112">
    <cfRule type="expression" dxfId="152" priority="205" stopIfTrue="1">
      <formula>ISBLANK($C112)</formula>
    </cfRule>
  </conditionalFormatting>
  <conditionalFormatting sqref="E112">
    <cfRule type="expression" dxfId="151" priority="203" stopIfTrue="1">
      <formula>ISBLANK($A112)</formula>
    </cfRule>
    <cfRule type="cellIs" dxfId="150" priority="204" stopIfTrue="1" operator="equal">
      <formula>0</formula>
    </cfRule>
  </conditionalFormatting>
  <conditionalFormatting sqref="D106">
    <cfRule type="expression" dxfId="149" priority="200" stopIfTrue="1">
      <formula>ISBLANK($C106)</formula>
    </cfRule>
  </conditionalFormatting>
  <conditionalFormatting sqref="E106">
    <cfRule type="expression" dxfId="148" priority="201" stopIfTrue="1">
      <formula>ISBLANK($A106)</formula>
    </cfRule>
    <cfRule type="cellIs" dxfId="147" priority="202" stopIfTrue="1" operator="equal">
      <formula>0</formula>
    </cfRule>
  </conditionalFormatting>
  <conditionalFormatting sqref="F14">
    <cfRule type="cellIs" dxfId="146" priority="180" stopIfTrue="1" operator="equal">
      <formula>0</formula>
    </cfRule>
  </conditionalFormatting>
  <conditionalFormatting sqref="D97:E97">
    <cfRule type="expression" dxfId="145" priority="179" stopIfTrue="1">
      <formula>ISBLANK($C97)</formula>
    </cfRule>
  </conditionalFormatting>
  <conditionalFormatting sqref="F327:F331">
    <cfRule type="expression" dxfId="144" priority="135" stopIfTrue="1">
      <formula>ISBLANK($C327)</formula>
    </cfRule>
    <cfRule type="cellIs" dxfId="143" priority="136" stopIfTrue="1" operator="equal">
      <formula>0</formula>
    </cfRule>
  </conditionalFormatting>
  <conditionalFormatting sqref="D327:E331">
    <cfRule type="expression" dxfId="142" priority="134" stopIfTrue="1">
      <formula>ISBLANK($C327)</formula>
    </cfRule>
  </conditionalFormatting>
  <conditionalFormatting sqref="F99:F100">
    <cfRule type="expression" dxfId="141" priority="177" stopIfTrue="1">
      <formula>ISBLANK($C99)</formula>
    </cfRule>
    <cfRule type="cellIs" dxfId="140" priority="178" stopIfTrue="1" operator="equal">
      <formula>0</formula>
    </cfRule>
  </conditionalFormatting>
  <conditionalFormatting sqref="D99:E100">
    <cfRule type="expression" dxfId="139" priority="176" stopIfTrue="1">
      <formula>ISBLANK($C99)</formula>
    </cfRule>
  </conditionalFormatting>
  <conditionalFormatting sqref="F114">
    <cfRule type="cellIs" dxfId="138" priority="174" stopIfTrue="1" operator="equal">
      <formula>0</formula>
    </cfRule>
  </conditionalFormatting>
  <conditionalFormatting sqref="D283:E284">
    <cfRule type="expression" dxfId="137" priority="152" stopIfTrue="1">
      <formula>ISBLANK($C283)</formula>
    </cfRule>
  </conditionalFormatting>
  <conditionalFormatting sqref="F283:F284">
    <cfRule type="expression" dxfId="136" priority="153" stopIfTrue="1">
      <formula>ISBLANK($C283)</formula>
    </cfRule>
    <cfRule type="cellIs" dxfId="135" priority="154" stopIfTrue="1" operator="equal">
      <formula>0</formula>
    </cfRule>
  </conditionalFormatting>
  <conditionalFormatting sqref="D286:E291">
    <cfRule type="expression" dxfId="134" priority="149" stopIfTrue="1">
      <formula>ISBLANK($C286)</formula>
    </cfRule>
  </conditionalFormatting>
  <conditionalFormatting sqref="F286:F291">
    <cfRule type="expression" dxfId="133" priority="150" stopIfTrue="1">
      <formula>ISBLANK($C286)</formula>
    </cfRule>
    <cfRule type="cellIs" dxfId="132" priority="151" stopIfTrue="1" operator="equal">
      <formula>0</formula>
    </cfRule>
  </conditionalFormatting>
  <conditionalFormatting sqref="D293:E296">
    <cfRule type="expression" dxfId="131" priority="146" stopIfTrue="1">
      <formula>ISBLANK($C293)</formula>
    </cfRule>
  </conditionalFormatting>
  <conditionalFormatting sqref="F293:F296">
    <cfRule type="expression" dxfId="130" priority="147" stopIfTrue="1">
      <formula>ISBLANK($C293)</formula>
    </cfRule>
    <cfRule type="cellIs" dxfId="129" priority="148" stopIfTrue="1" operator="equal">
      <formula>0</formula>
    </cfRule>
  </conditionalFormatting>
  <conditionalFormatting sqref="D298:E311">
    <cfRule type="expression" dxfId="128" priority="143" stopIfTrue="1">
      <formula>ISBLANK($C298)</formula>
    </cfRule>
  </conditionalFormatting>
  <conditionalFormatting sqref="F298:F311">
    <cfRule type="expression" dxfId="127" priority="144" stopIfTrue="1">
      <formula>ISBLANK($C298)</formula>
    </cfRule>
    <cfRule type="cellIs" dxfId="126" priority="145" stopIfTrue="1" operator="equal">
      <formula>0</formula>
    </cfRule>
  </conditionalFormatting>
  <conditionalFormatting sqref="D314:E317">
    <cfRule type="expression" dxfId="125" priority="140" stopIfTrue="1">
      <formula>ISBLANK($C314)</formula>
    </cfRule>
  </conditionalFormatting>
  <conditionalFormatting sqref="F314:F317">
    <cfRule type="expression" dxfId="124" priority="141" stopIfTrue="1">
      <formula>ISBLANK($C314)</formula>
    </cfRule>
    <cfRule type="cellIs" dxfId="123" priority="142" stopIfTrue="1" operator="equal">
      <formula>0</formula>
    </cfRule>
  </conditionalFormatting>
  <conditionalFormatting sqref="D319:E325">
    <cfRule type="expression" dxfId="122" priority="137" stopIfTrue="1">
      <formula>ISBLANK($C319)</formula>
    </cfRule>
  </conditionalFormatting>
  <conditionalFormatting sqref="F319:F325">
    <cfRule type="expression" dxfId="121" priority="138" stopIfTrue="1">
      <formula>ISBLANK($C319)</formula>
    </cfRule>
    <cfRule type="cellIs" dxfId="120" priority="139" stopIfTrue="1" operator="equal">
      <formula>0</formula>
    </cfRule>
  </conditionalFormatting>
  <conditionalFormatting sqref="F333:F340">
    <cfRule type="expression" dxfId="119" priority="132" stopIfTrue="1">
      <formula>ISBLANK($C333)</formula>
    </cfRule>
    <cfRule type="cellIs" dxfId="118" priority="133" stopIfTrue="1" operator="equal">
      <formula>0</formula>
    </cfRule>
  </conditionalFormatting>
  <conditionalFormatting sqref="D333:E340">
    <cfRule type="expression" dxfId="117" priority="131" stopIfTrue="1">
      <formula>ISBLANK($C333)</formula>
    </cfRule>
  </conditionalFormatting>
  <conditionalFormatting sqref="F342:F344 F349:F399">
    <cfRule type="expression" dxfId="116" priority="129" stopIfTrue="1">
      <formula>ISBLANK($C342)</formula>
    </cfRule>
    <cfRule type="cellIs" dxfId="115" priority="130" stopIfTrue="1" operator="equal">
      <formula>0</formula>
    </cfRule>
  </conditionalFormatting>
  <conditionalFormatting sqref="D342:E344 D349:E399">
    <cfRule type="expression" dxfId="114" priority="128" stopIfTrue="1">
      <formula>ISBLANK($C342)</formula>
    </cfRule>
  </conditionalFormatting>
  <conditionalFormatting sqref="F346">
    <cfRule type="cellIs" dxfId="113" priority="127" stopIfTrue="1" operator="equal">
      <formula>0</formula>
    </cfRule>
  </conditionalFormatting>
  <conditionalFormatting sqref="F401:F412">
    <cfRule type="expression" dxfId="112" priority="125" stopIfTrue="1">
      <formula>ISBLANK($C401)</formula>
    </cfRule>
    <cfRule type="cellIs" dxfId="111" priority="126" stopIfTrue="1" operator="equal">
      <formula>0</formula>
    </cfRule>
  </conditionalFormatting>
  <conditionalFormatting sqref="D401:E412">
    <cfRule type="expression" dxfId="110" priority="124" stopIfTrue="1">
      <formula>ISBLANK($C401)</formula>
    </cfRule>
  </conditionalFormatting>
  <conditionalFormatting sqref="F416:F423">
    <cfRule type="expression" dxfId="109" priority="122" stopIfTrue="1">
      <formula>ISBLANK($C416)</formula>
    </cfRule>
    <cfRule type="cellIs" dxfId="108" priority="123" stopIfTrue="1" operator="equal">
      <formula>0</formula>
    </cfRule>
  </conditionalFormatting>
  <conditionalFormatting sqref="D416:E423">
    <cfRule type="expression" dxfId="107" priority="121" stopIfTrue="1">
      <formula>ISBLANK($C416)</formula>
    </cfRule>
  </conditionalFormatting>
  <conditionalFormatting sqref="F425">
    <cfRule type="expression" dxfId="106" priority="119" stopIfTrue="1">
      <formula>ISBLANK($C425)</formula>
    </cfRule>
    <cfRule type="cellIs" dxfId="105" priority="120" stopIfTrue="1" operator="equal">
      <formula>0</formula>
    </cfRule>
  </conditionalFormatting>
  <conditionalFormatting sqref="D425:E425">
    <cfRule type="expression" dxfId="104" priority="118" stopIfTrue="1">
      <formula>ISBLANK($C425)</formula>
    </cfRule>
  </conditionalFormatting>
  <conditionalFormatting sqref="F427:F433">
    <cfRule type="expression" dxfId="103" priority="116" stopIfTrue="1">
      <formula>ISBLANK($C427)</formula>
    </cfRule>
    <cfRule type="cellIs" dxfId="102" priority="117" stopIfTrue="1" operator="equal">
      <formula>0</formula>
    </cfRule>
  </conditionalFormatting>
  <conditionalFormatting sqref="D427:E433">
    <cfRule type="expression" dxfId="101" priority="115" stopIfTrue="1">
      <formula>ISBLANK($C427)</formula>
    </cfRule>
  </conditionalFormatting>
  <conditionalFormatting sqref="F435:F443">
    <cfRule type="expression" dxfId="100" priority="113" stopIfTrue="1">
      <formula>ISBLANK($C435)</formula>
    </cfRule>
    <cfRule type="cellIs" dxfId="99" priority="114" stopIfTrue="1" operator="equal">
      <formula>0</formula>
    </cfRule>
  </conditionalFormatting>
  <conditionalFormatting sqref="D435:E443">
    <cfRule type="expression" dxfId="98" priority="112" stopIfTrue="1">
      <formula>ISBLANK($C435)</formula>
    </cfRule>
  </conditionalFormatting>
  <conditionalFormatting sqref="F446:F447">
    <cfRule type="expression" dxfId="97" priority="110" stopIfTrue="1">
      <formula>ISBLANK($C446)</formula>
    </cfRule>
    <cfRule type="cellIs" dxfId="96" priority="111" stopIfTrue="1" operator="equal">
      <formula>0</formula>
    </cfRule>
  </conditionalFormatting>
  <conditionalFormatting sqref="D446:E447">
    <cfRule type="expression" dxfId="95" priority="109" stopIfTrue="1">
      <formula>ISBLANK($C446)</formula>
    </cfRule>
  </conditionalFormatting>
  <conditionalFormatting sqref="F450:F451">
    <cfRule type="expression" dxfId="94" priority="107" stopIfTrue="1">
      <formula>ISBLANK($C450)</formula>
    </cfRule>
    <cfRule type="cellIs" dxfId="93" priority="108" stopIfTrue="1" operator="equal">
      <formula>0</formula>
    </cfRule>
  </conditionalFormatting>
  <conditionalFormatting sqref="D450:E451">
    <cfRule type="expression" dxfId="92" priority="106" stopIfTrue="1">
      <formula>ISBLANK($C450)</formula>
    </cfRule>
  </conditionalFormatting>
  <conditionalFormatting sqref="F453:F470">
    <cfRule type="expression" dxfId="91" priority="104" stopIfTrue="1">
      <formula>ISBLANK($C453)</formula>
    </cfRule>
    <cfRule type="cellIs" dxfId="90" priority="105" stopIfTrue="1" operator="equal">
      <formula>0</formula>
    </cfRule>
  </conditionalFormatting>
  <conditionalFormatting sqref="D453:E470">
    <cfRule type="expression" dxfId="89" priority="103" stopIfTrue="1">
      <formula>ISBLANK($C453)</formula>
    </cfRule>
  </conditionalFormatting>
  <conditionalFormatting sqref="F472">
    <cfRule type="expression" dxfId="88" priority="101" stopIfTrue="1">
      <formula>ISBLANK($C472)</formula>
    </cfRule>
    <cfRule type="cellIs" dxfId="87" priority="102" stopIfTrue="1" operator="equal">
      <formula>0</formula>
    </cfRule>
  </conditionalFormatting>
  <conditionalFormatting sqref="D472:E472">
    <cfRule type="expression" dxfId="86" priority="100" stopIfTrue="1">
      <formula>ISBLANK($C472)</formula>
    </cfRule>
  </conditionalFormatting>
  <conditionalFormatting sqref="F474">
    <cfRule type="expression" dxfId="85" priority="98" stopIfTrue="1">
      <formula>ISBLANK($C474)</formula>
    </cfRule>
    <cfRule type="cellIs" dxfId="84" priority="99" stopIfTrue="1" operator="equal">
      <formula>0</formula>
    </cfRule>
  </conditionalFormatting>
  <conditionalFormatting sqref="D474:E474">
    <cfRule type="expression" dxfId="83" priority="97" stopIfTrue="1">
      <formula>ISBLANK($C474)</formula>
    </cfRule>
  </conditionalFormatting>
  <conditionalFormatting sqref="F477:F481">
    <cfRule type="expression" dxfId="82" priority="95" stopIfTrue="1">
      <formula>ISBLANK($C477)</formula>
    </cfRule>
    <cfRule type="cellIs" dxfId="81" priority="96" stopIfTrue="1" operator="equal">
      <formula>0</formula>
    </cfRule>
  </conditionalFormatting>
  <conditionalFormatting sqref="D477:E481">
    <cfRule type="expression" dxfId="80" priority="94" stopIfTrue="1">
      <formula>ISBLANK($C477)</formula>
    </cfRule>
  </conditionalFormatting>
  <conditionalFormatting sqref="F491:F493 F489 F483:F487">
    <cfRule type="expression" dxfId="79" priority="92" stopIfTrue="1">
      <formula>ISBLANK($C483)</formula>
    </cfRule>
    <cfRule type="cellIs" dxfId="78" priority="93" stopIfTrue="1" operator="equal">
      <formula>0</formula>
    </cfRule>
  </conditionalFormatting>
  <conditionalFormatting sqref="D491:E493 D489:E489 D483:E487">
    <cfRule type="expression" dxfId="77" priority="91" stopIfTrue="1">
      <formula>ISBLANK($C483)</formula>
    </cfRule>
  </conditionalFormatting>
  <conditionalFormatting sqref="F496:F516">
    <cfRule type="expression" dxfId="76" priority="89" stopIfTrue="1">
      <formula>ISBLANK($C496)</formula>
    </cfRule>
    <cfRule type="cellIs" dxfId="75" priority="90" stopIfTrue="1" operator="equal">
      <formula>0</formula>
    </cfRule>
  </conditionalFormatting>
  <conditionalFormatting sqref="D496:E516">
    <cfRule type="expression" dxfId="74" priority="88" stopIfTrue="1">
      <formula>ISBLANK($C496)</formula>
    </cfRule>
  </conditionalFormatting>
  <conditionalFormatting sqref="F518">
    <cfRule type="expression" dxfId="73" priority="86" stopIfTrue="1">
      <formula>ISBLANK($C518)</formula>
    </cfRule>
    <cfRule type="cellIs" dxfId="72" priority="87" stopIfTrue="1" operator="equal">
      <formula>0</formula>
    </cfRule>
  </conditionalFormatting>
  <conditionalFormatting sqref="D518:E518">
    <cfRule type="expression" dxfId="71" priority="85" stopIfTrue="1">
      <formula>ISBLANK($C518)</formula>
    </cfRule>
  </conditionalFormatting>
  <conditionalFormatting sqref="F520:F552">
    <cfRule type="expression" dxfId="70" priority="83" stopIfTrue="1">
      <formula>ISBLANK($C520)</formula>
    </cfRule>
    <cfRule type="cellIs" dxfId="69" priority="84" stopIfTrue="1" operator="equal">
      <formula>0</formula>
    </cfRule>
  </conditionalFormatting>
  <conditionalFormatting sqref="D520:E552">
    <cfRule type="expression" dxfId="68" priority="82" stopIfTrue="1">
      <formula>ISBLANK($C520)</formula>
    </cfRule>
  </conditionalFormatting>
  <conditionalFormatting sqref="F554:F588">
    <cfRule type="expression" dxfId="67" priority="80" stopIfTrue="1">
      <formula>ISBLANK($C554)</formula>
    </cfRule>
    <cfRule type="cellIs" dxfId="66" priority="81" stopIfTrue="1" operator="equal">
      <formula>0</formula>
    </cfRule>
  </conditionalFormatting>
  <conditionalFormatting sqref="D554:E588">
    <cfRule type="expression" dxfId="65" priority="79" stopIfTrue="1">
      <formula>ISBLANK($C554)</formula>
    </cfRule>
  </conditionalFormatting>
  <conditionalFormatting sqref="F591:F608">
    <cfRule type="expression" dxfId="64" priority="77" stopIfTrue="1">
      <formula>ISBLANK($C591)</formula>
    </cfRule>
    <cfRule type="cellIs" dxfId="63" priority="78" stopIfTrue="1" operator="equal">
      <formula>0</formula>
    </cfRule>
  </conditionalFormatting>
  <conditionalFormatting sqref="D591:E608">
    <cfRule type="expression" dxfId="62" priority="76" stopIfTrue="1">
      <formula>ISBLANK($C591)</formula>
    </cfRule>
  </conditionalFormatting>
  <conditionalFormatting sqref="F610:F615">
    <cfRule type="expression" dxfId="61" priority="74" stopIfTrue="1">
      <formula>ISBLANK($C610)</formula>
    </cfRule>
    <cfRule type="cellIs" dxfId="60" priority="75" stopIfTrue="1" operator="equal">
      <formula>0</formula>
    </cfRule>
  </conditionalFormatting>
  <conditionalFormatting sqref="D610:E615">
    <cfRule type="expression" dxfId="59" priority="73" stopIfTrue="1">
      <formula>ISBLANK($C610)</formula>
    </cfRule>
  </conditionalFormatting>
  <conditionalFormatting sqref="F617:F638">
    <cfRule type="expression" dxfId="58" priority="71" stopIfTrue="1">
      <formula>ISBLANK($C617)</formula>
    </cfRule>
    <cfRule type="cellIs" dxfId="57" priority="72" stopIfTrue="1" operator="equal">
      <formula>0</formula>
    </cfRule>
  </conditionalFormatting>
  <conditionalFormatting sqref="D617:E638">
    <cfRule type="expression" dxfId="56" priority="70" stopIfTrue="1">
      <formula>ISBLANK($C617)</formula>
    </cfRule>
  </conditionalFormatting>
  <conditionalFormatting sqref="F641:F652">
    <cfRule type="expression" dxfId="55" priority="68" stopIfTrue="1">
      <formula>ISBLANK($C641)</formula>
    </cfRule>
    <cfRule type="cellIs" dxfId="54" priority="69" stopIfTrue="1" operator="equal">
      <formula>0</formula>
    </cfRule>
  </conditionalFormatting>
  <conditionalFormatting sqref="D641:E652">
    <cfRule type="expression" dxfId="53" priority="67" stopIfTrue="1">
      <formula>ISBLANK($C641)</formula>
    </cfRule>
  </conditionalFormatting>
  <conditionalFormatting sqref="F654:F663">
    <cfRule type="expression" dxfId="52" priority="65" stopIfTrue="1">
      <formula>ISBLANK($C654)</formula>
    </cfRule>
    <cfRule type="cellIs" dxfId="51" priority="66" stopIfTrue="1" operator="equal">
      <formula>0</formula>
    </cfRule>
  </conditionalFormatting>
  <conditionalFormatting sqref="D654:E663">
    <cfRule type="expression" dxfId="50" priority="64" stopIfTrue="1">
      <formula>ISBLANK($C654)</formula>
    </cfRule>
  </conditionalFormatting>
  <conditionalFormatting sqref="F665:F682">
    <cfRule type="expression" dxfId="49" priority="62" stopIfTrue="1">
      <formula>ISBLANK($C665)</formula>
    </cfRule>
    <cfRule type="cellIs" dxfId="48" priority="63" stopIfTrue="1" operator="equal">
      <formula>0</formula>
    </cfRule>
  </conditionalFormatting>
  <conditionalFormatting sqref="D665:E682">
    <cfRule type="expression" dxfId="47" priority="61" stopIfTrue="1">
      <formula>ISBLANK($C665)</formula>
    </cfRule>
  </conditionalFormatting>
  <conditionalFormatting sqref="F684:F686">
    <cfRule type="expression" dxfId="46" priority="59" stopIfTrue="1">
      <formula>ISBLANK($C684)</formula>
    </cfRule>
    <cfRule type="cellIs" dxfId="45" priority="60" stopIfTrue="1" operator="equal">
      <formula>0</formula>
    </cfRule>
  </conditionalFormatting>
  <conditionalFormatting sqref="D684:E686">
    <cfRule type="expression" dxfId="44" priority="58" stopIfTrue="1">
      <formula>ISBLANK($C684)</formula>
    </cfRule>
  </conditionalFormatting>
  <conditionalFormatting sqref="F688:F700">
    <cfRule type="expression" dxfId="43" priority="56" stopIfTrue="1">
      <formula>ISBLANK($C688)</formula>
    </cfRule>
    <cfRule type="cellIs" dxfId="42" priority="57" stopIfTrue="1" operator="equal">
      <formula>0</formula>
    </cfRule>
  </conditionalFormatting>
  <conditionalFormatting sqref="D688:E700">
    <cfRule type="expression" dxfId="41" priority="55" stopIfTrue="1">
      <formula>ISBLANK($C688)</formula>
    </cfRule>
  </conditionalFormatting>
  <conditionalFormatting sqref="F702:F717 F719:F721 F723:F735">
    <cfRule type="expression" dxfId="40" priority="53" stopIfTrue="1">
      <formula>ISBLANK($C702)</formula>
    </cfRule>
    <cfRule type="cellIs" dxfId="39" priority="54" stopIfTrue="1" operator="equal">
      <formula>0</formula>
    </cfRule>
  </conditionalFormatting>
  <conditionalFormatting sqref="D702:E717 D719:E721 D723:E735">
    <cfRule type="expression" dxfId="38" priority="52" stopIfTrue="1">
      <formula>ISBLANK($C702)</formula>
    </cfRule>
  </conditionalFormatting>
  <conditionalFormatting sqref="F738:F764 F766:F795 F797:F807 F809:F812 F815:F817 F819:F825">
    <cfRule type="expression" dxfId="37" priority="50" stopIfTrue="1">
      <formula>ISBLANK($C738)</formula>
    </cfRule>
    <cfRule type="cellIs" dxfId="36" priority="51" stopIfTrue="1" operator="equal">
      <formula>0</formula>
    </cfRule>
  </conditionalFormatting>
  <conditionalFormatting sqref="D738:E764 D766:E795 D797:E807 D809:E812 D815:E817 D819:E825">
    <cfRule type="expression" dxfId="35" priority="49" stopIfTrue="1">
      <formula>ISBLANK($C738)</formula>
    </cfRule>
  </conditionalFormatting>
  <conditionalFormatting sqref="F827:F838">
    <cfRule type="expression" dxfId="34" priority="47" stopIfTrue="1">
      <formula>ISBLANK($C827)</formula>
    </cfRule>
    <cfRule type="cellIs" dxfId="33" priority="48" stopIfTrue="1" operator="equal">
      <formula>0</formula>
    </cfRule>
  </conditionalFormatting>
  <conditionalFormatting sqref="D827:E838">
    <cfRule type="expression" dxfId="32" priority="46" stopIfTrue="1">
      <formula>ISBLANK($C827)</formula>
    </cfRule>
  </conditionalFormatting>
  <conditionalFormatting sqref="D890:E906">
    <cfRule type="expression" dxfId="31" priority="30" stopIfTrue="1">
      <formula>ISBLANK($C890)</formula>
    </cfRule>
  </conditionalFormatting>
  <conditionalFormatting sqref="F852">
    <cfRule type="cellIs" dxfId="30" priority="45" stopIfTrue="1" operator="equal">
      <formula>0</formula>
    </cfRule>
  </conditionalFormatting>
  <conditionalFormatting sqref="D855:E856">
    <cfRule type="expression" dxfId="29" priority="42" stopIfTrue="1">
      <formula>ISBLANK($C855)</formula>
    </cfRule>
  </conditionalFormatting>
  <conditionalFormatting sqref="F855:F856">
    <cfRule type="expression" dxfId="28" priority="43" stopIfTrue="1">
      <formula>ISBLANK($C855)</formula>
    </cfRule>
    <cfRule type="cellIs" dxfId="27" priority="44" stopIfTrue="1" operator="equal">
      <formula>0</formula>
    </cfRule>
  </conditionalFormatting>
  <conditionalFormatting sqref="D858:E864">
    <cfRule type="expression" dxfId="26" priority="39" stopIfTrue="1">
      <formula>ISBLANK($C858)</formula>
    </cfRule>
  </conditionalFormatting>
  <conditionalFormatting sqref="F858:F864">
    <cfRule type="expression" dxfId="25" priority="40" stopIfTrue="1">
      <formula>ISBLANK($C858)</formula>
    </cfRule>
    <cfRule type="cellIs" dxfId="24" priority="41" stopIfTrue="1" operator="equal">
      <formula>0</formula>
    </cfRule>
  </conditionalFormatting>
  <conditionalFormatting sqref="D867:E880">
    <cfRule type="expression" dxfId="23" priority="36" stopIfTrue="1">
      <formula>ISBLANK($C867)</formula>
    </cfRule>
  </conditionalFormatting>
  <conditionalFormatting sqref="F867:F880">
    <cfRule type="expression" dxfId="22" priority="37" stopIfTrue="1">
      <formula>ISBLANK($C867)</formula>
    </cfRule>
    <cfRule type="cellIs" dxfId="21" priority="38" stopIfTrue="1" operator="equal">
      <formula>0</formula>
    </cfRule>
  </conditionalFormatting>
  <conditionalFormatting sqref="D882:E887">
    <cfRule type="expression" dxfId="20" priority="33" stopIfTrue="1">
      <formula>ISBLANK($C882)</formula>
    </cfRule>
  </conditionalFormatting>
  <conditionalFormatting sqref="F882:F887">
    <cfRule type="expression" dxfId="19" priority="34" stopIfTrue="1">
      <formula>ISBLANK($C882)</formula>
    </cfRule>
    <cfRule type="cellIs" dxfId="18" priority="35" stopIfTrue="1" operator="equal">
      <formula>0</formula>
    </cfRule>
  </conditionalFormatting>
  <conditionalFormatting sqref="D946:E966">
    <cfRule type="expression" dxfId="17" priority="21" stopIfTrue="1">
      <formula>ISBLANK($C946)</formula>
    </cfRule>
  </conditionalFormatting>
  <conditionalFormatting sqref="F890:F906">
    <cfRule type="expression" dxfId="16" priority="31" stopIfTrue="1">
      <formula>ISBLANK($C890)</formula>
    </cfRule>
    <cfRule type="cellIs" dxfId="15" priority="32" stopIfTrue="1" operator="equal">
      <formula>0</formula>
    </cfRule>
  </conditionalFormatting>
  <conditionalFormatting sqref="D908:E931">
    <cfRule type="expression" dxfId="14" priority="27" stopIfTrue="1">
      <formula>ISBLANK($C908)</formula>
    </cfRule>
  </conditionalFormatting>
  <conditionalFormatting sqref="F908:F931">
    <cfRule type="expression" dxfId="13" priority="28" stopIfTrue="1">
      <formula>ISBLANK($C908)</formula>
    </cfRule>
    <cfRule type="cellIs" dxfId="12" priority="29" stopIfTrue="1" operator="equal">
      <formula>0</formula>
    </cfRule>
  </conditionalFormatting>
  <conditionalFormatting sqref="D933:E942">
    <cfRule type="expression" dxfId="11" priority="24" stopIfTrue="1">
      <formula>ISBLANK($C933)</formula>
    </cfRule>
  </conditionalFormatting>
  <conditionalFormatting sqref="F933:F942">
    <cfRule type="expression" dxfId="10" priority="25" stopIfTrue="1">
      <formula>ISBLANK($C933)</formula>
    </cfRule>
    <cfRule type="cellIs" dxfId="9" priority="26" stopIfTrue="1" operator="equal">
      <formula>0</formula>
    </cfRule>
  </conditionalFormatting>
  <conditionalFormatting sqref="F946:F966">
    <cfRule type="expression" dxfId="8" priority="22" stopIfTrue="1">
      <formula>ISBLANK($C946)</formula>
    </cfRule>
    <cfRule type="cellIs" dxfId="7" priority="23" stopIfTrue="1" operator="equal">
      <formula>0</formula>
    </cfRule>
  </conditionalFormatting>
  <conditionalFormatting sqref="F10">
    <cfRule type="cellIs" dxfId="6" priority="7" stopIfTrue="1" operator="equal">
      <formula>0</formula>
    </cfRule>
  </conditionalFormatting>
  <conditionalFormatting sqref="E119">
    <cfRule type="expression" dxfId="5" priority="6" stopIfTrue="1">
      <formula>ISBLANK($C119)</formula>
    </cfRule>
  </conditionalFormatting>
  <conditionalFormatting sqref="E162">
    <cfRule type="expression" dxfId="4" priority="5" stopIfTrue="1">
      <formula>ISBLANK($C162)</formula>
    </cfRule>
  </conditionalFormatting>
  <conditionalFormatting sqref="E244">
    <cfRule type="expression" dxfId="3" priority="4" stopIfTrue="1">
      <formula>ISBLANK($C244)</formula>
    </cfRule>
  </conditionalFormatting>
  <conditionalFormatting sqref="E261">
    <cfRule type="expression" dxfId="2" priority="3" stopIfTrue="1">
      <formula>ISBLANK($C261)</formula>
    </cfRule>
  </conditionalFormatting>
  <conditionalFormatting sqref="E868">
    <cfRule type="expression" dxfId="1" priority="2" stopIfTrue="1">
      <formula>ISBLANK($C868)</formula>
    </cfRule>
  </conditionalFormatting>
  <conditionalFormatting sqref="E882">
    <cfRule type="expression" dxfId="0" priority="1" stopIfTrue="1">
      <formula>ISBLANK($C882)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8" fitToWidth="0" fitToHeight="0" orientation="portrait" r:id="rId1"/>
  <headerFooter alignWithMargins="0">
    <oddHeader>&amp;CI.c. ütem, ÁPRILIS UTCA / 2. OPCIÓ: Dózsa Gy. 2-4, 6-8. épületek előtti járdák felújítása
KÖLTSÉGVETÉSI KIÍRÁS</oddHeader>
    <oddFooter>&amp;C&amp;"Arial,Normál"&amp;P / &amp;N</oddFooter>
  </headerFooter>
  <rowBreaks count="2" manualBreakCount="2">
    <brk id="12" max="5" man="1"/>
    <brk id="11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I.c. Április</vt:lpstr>
      <vt:lpstr>I.c.OP1 közmű</vt:lpstr>
      <vt:lpstr>I.c. OP2 járda</vt:lpstr>
      <vt:lpstr>'I.c. Április'!Nyomtatási_cím</vt:lpstr>
      <vt:lpstr>'I.c. Április'!Nyomtatási_terület</vt:lpstr>
      <vt:lpstr>'I.c. OP2 járda'!Nyomtatási_terület</vt:lpstr>
      <vt:lpstr>'I.c.OP1 közmű'!Nyomtatási_terület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László</dc:creator>
  <cp:lastModifiedBy>Dr. Molnár Miléna</cp:lastModifiedBy>
  <cp:lastPrinted>2016-05-18T18:41:08Z</cp:lastPrinted>
  <dcterms:created xsi:type="dcterms:W3CDTF">2001-12-13T11:41:20Z</dcterms:created>
  <dcterms:modified xsi:type="dcterms:W3CDTF">2016-10-25T11:33:51Z</dcterms:modified>
</cp:coreProperties>
</file>