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Káptalanfured kiviteli tervezes\"/>
    </mc:Choice>
  </mc:AlternateContent>
  <xr:revisionPtr revIDLastSave="0" documentId="13_ncr:1_{5494928A-51F5-45AA-9797-611DC5CA77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jánlati lap" sheetId="1" r:id="rId1"/>
    <sheet name="Ajánlat részletező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C17" i="1"/>
  <c r="D18" i="1"/>
  <c r="C18" i="1"/>
  <c r="E18" i="1" s="1"/>
  <c r="E23" i="2"/>
  <c r="D22" i="2"/>
  <c r="C22" i="2"/>
  <c r="D19" i="2"/>
  <c r="E19" i="2" s="1"/>
  <c r="D17" i="2"/>
  <c r="E17" i="2" s="1"/>
  <c r="D18" i="2"/>
  <c r="E18" i="2" s="1"/>
  <c r="D20" i="2"/>
  <c r="E20" i="2" s="1"/>
  <c r="D16" i="2"/>
  <c r="E16" i="2" s="1"/>
  <c r="D23" i="2"/>
  <c r="D21" i="2"/>
  <c r="E21" i="2" s="1"/>
  <c r="D15" i="2"/>
  <c r="E15" i="2" s="1"/>
  <c r="D14" i="2"/>
  <c r="E14" i="2" s="1"/>
  <c r="D13" i="2"/>
  <c r="E13" i="2" s="1"/>
  <c r="D12" i="2"/>
  <c r="D22" i="1"/>
  <c r="E22" i="1" s="1"/>
  <c r="D17" i="1"/>
  <c r="E22" i="2" l="1"/>
  <c r="E12" i="2"/>
  <c r="E17" i="1"/>
</calcChain>
</file>

<file path=xl/sharedStrings.xml><?xml version="1.0" encoding="utf-8"?>
<sst xmlns="http://schemas.openxmlformats.org/spreadsheetml/2006/main" count="49" uniqueCount="37">
  <si>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</si>
  <si>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</si>
  <si>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</si>
  <si>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</si>
  <si>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</si>
  <si>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</si>
  <si>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</si>
  <si>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</si>
  <si>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</si>
  <si>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</si>
  <si>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</si>
  <si>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</si>
  <si>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</si>
  <si>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</si>
  <si>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</si>
  <si>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</si>
  <si>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</si>
  <si>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</si>
  <si>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Tervezői művezetés ( / alkalom)</t>
  </si>
  <si>
    <t>Káptalanfüredi gyermektábor fejlesztése kivitelezési szintű terveinek elkészítése</t>
  </si>
  <si>
    <t>Nyilatkozom, hogy a fenti ajánlati árat a "Káptalanfüredi gyermektábor fejlesztése kivitelezési szintű terveinek elkészítése" tárgyú ajánlatkérés keretében kiadott ajánlatkérési dokumentumokban foglalt tartalmak megismerését követően, a szolgáltatáshoz szükséges minden költségre figyelemmel tettem. Ajánlatom a benyújtásától számított 30 napig érvényes.</t>
  </si>
  <si>
    <t xml:space="preserve">Részletes árajánlat </t>
  </si>
  <si>
    <t>Káptalanfüredi gyermektábor fejlesztése kivitelezési szintű terveinek elkészítésére</t>
  </si>
  <si>
    <t>Telken belüli víz- és csatorna közművek tervei</t>
  </si>
  <si>
    <t>Telken belüli víz- és csatorna közművek engedélyezése</t>
  </si>
  <si>
    <t>Tartószerkezeti tervezés</t>
  </si>
  <si>
    <t>Tűzvédelmi tervezés</t>
  </si>
  <si>
    <t>Főzőkonyha konyhatechnológiai tervezése, ÁNTSZ engedélyezés</t>
  </si>
  <si>
    <r>
      <t xml:space="preserve">Gyengeáramú tervek elkészítése </t>
    </r>
    <r>
      <rPr>
        <sz val="11"/>
        <color theme="1"/>
        <rFont val="Calibri"/>
        <family val="2"/>
        <charset val="238"/>
        <scheme val="minor"/>
      </rPr>
      <t>(későbbi távvezérelhető okosotthon megoldás kábelezési lehetőségének a figyelembe vételével)</t>
    </r>
  </si>
  <si>
    <r>
      <t xml:space="preserve">Építészeti tervezés </t>
    </r>
    <r>
      <rPr>
        <sz val="11"/>
        <color theme="1"/>
        <rFont val="Calibri"/>
        <family val="2"/>
        <charset val="238"/>
        <scheme val="minor"/>
      </rPr>
      <t>(Főépület és a két típusú szállásépületre vonatkozóan)</t>
    </r>
  </si>
  <si>
    <r>
      <t xml:space="preserve">Tartószerkezeti tervezés </t>
    </r>
    <r>
      <rPr>
        <sz val="11"/>
        <color theme="1"/>
        <rFont val="Calibri"/>
        <family val="2"/>
        <charset val="238"/>
        <scheme val="minor"/>
      </rPr>
      <t>(szükség szerint, amennyiben kell külön megrendelés keretében a megadott áron)</t>
    </r>
  </si>
  <si>
    <r>
      <t xml:space="preserve">Főépület belső épületgépészet és csapadékvíz elvezetésének tervezése </t>
    </r>
    <r>
      <rPr>
        <sz val="11"/>
        <color theme="1"/>
        <rFont val="Calibri"/>
        <family val="2"/>
        <charset val="238"/>
        <scheme val="minor"/>
      </rPr>
      <t>(szükséges kiegészítő fűtés alkalmazásának vizsgálatával)</t>
    </r>
  </si>
  <si>
    <r>
      <t xml:space="preserve">Teljes terület és épületek villamos hálózatának, elosztó kapcsolószekrénye(i)nek és mérőóra elhelyezési terveinek elkészítése </t>
    </r>
    <r>
      <rPr>
        <sz val="11"/>
        <color theme="1"/>
        <rFont val="Calibri"/>
        <family val="2"/>
        <charset val="238"/>
        <scheme val="minor"/>
      </rPr>
      <t>a teljes készültségű tábor igényeire méretezve</t>
    </r>
  </si>
  <si>
    <r>
      <t xml:space="preserve">Parktervezés </t>
    </r>
    <r>
      <rPr>
        <sz val="11"/>
        <color theme="1"/>
        <rFont val="Calibri"/>
        <family val="2"/>
        <charset val="238"/>
        <scheme val="minor"/>
      </rPr>
      <t>(közlekedési útvonalak, növénytelepítés, utcabútorzat, kihelyezendő kondieszközök, sportpályák)</t>
    </r>
  </si>
  <si>
    <t>Kelt : 2025. december</t>
  </si>
  <si>
    <r>
      <t xml:space="preserve">Akadálymentes tervfejezet </t>
    </r>
    <r>
      <rPr>
        <sz val="11"/>
        <color theme="1"/>
        <rFont val="Calibri"/>
        <family val="2"/>
        <charset val="238"/>
        <scheme val="minor"/>
      </rPr>
      <t>(Főépület és közlekedési útvonalak)</t>
    </r>
  </si>
  <si>
    <t>Kivitelezési tervdokumentáció (egyes szakágak szerinti bontásban az ajánlati részletezőn)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</si>
</sst>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8" xfId="0" applyFont="1" applyBorder="1" applyAlignment="1">
      <alignment horizontal="justify" vertical="justify"/>
    </xf>
    <xf numFmtId="0" fontId="1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justify" vertical="justify"/>
    </xf>
    <xf numFmtId="0" fontId="1" fillId="0" borderId="23" xfId="0" applyFont="1" applyBorder="1" applyAlignment="1">
      <alignment horizontal="justify" vertical="justify"/>
    </xf>
    <xf numFmtId="0" fontId="1" fillId="0" borderId="0" xfId="0" applyFont="1" applyBorder="1" applyAlignment="1">
      <alignment horizontal="justify" vertical="justify"/>
    </xf>
    <xf numFmtId="0" fontId="1" fillId="0" borderId="24" xfId="0" applyFont="1" applyBorder="1" applyAlignment="1">
      <alignment horizontal="justify" vertical="justify"/>
    </xf>
    <xf numFmtId="0" fontId="1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4" workbookViewId="0">
      <selection activeCell="A31" sqref="A31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42" t="s">
        <v>0</v>
      </c>
      <c r="B1" s="42"/>
      <c r="C1" s="42"/>
      <c r="D1" s="42"/>
      <c r="E1" s="42"/>
    </row>
    <row r="2" spans="1:5" ht="42" customHeight="1" x14ac:dyDescent="0.25">
      <c r="A2" s="48" t="s">
        <v>19</v>
      </c>
      <c r="B2" s="48"/>
      <c r="C2" s="48"/>
      <c r="D2" s="48"/>
      <c r="E2" s="48"/>
    </row>
    <row r="4" spans="1:5" ht="30" customHeight="1" x14ac:dyDescent="0.25">
      <c r="A4" s="44" t="s">
        <v>1</v>
      </c>
      <c r="B4" s="45"/>
      <c r="C4" s="45"/>
      <c r="D4" s="45"/>
      <c r="E4" s="46"/>
    </row>
    <row r="5" spans="1:5" ht="30" customHeight="1" x14ac:dyDescent="0.25">
      <c r="A5" s="44" t="s">
        <v>2</v>
      </c>
      <c r="B5" s="45"/>
      <c r="C5" s="45"/>
      <c r="D5" s="45"/>
      <c r="E5" s="46"/>
    </row>
    <row r="6" spans="1:5" ht="30" customHeight="1" x14ac:dyDescent="0.25">
      <c r="A6" s="44" t="s">
        <v>3</v>
      </c>
      <c r="B6" s="45"/>
      <c r="C6" s="45"/>
      <c r="D6" s="45"/>
      <c r="E6" s="46"/>
    </row>
    <row r="7" spans="1:5" ht="30" customHeight="1" x14ac:dyDescent="0.25">
      <c r="A7" s="44" t="s">
        <v>4</v>
      </c>
      <c r="B7" s="45"/>
      <c r="C7" s="45"/>
      <c r="D7" s="45"/>
      <c r="E7" s="46"/>
    </row>
    <row r="8" spans="1:5" ht="30" customHeight="1" x14ac:dyDescent="0.25">
      <c r="A8" s="47" t="s">
        <v>5</v>
      </c>
      <c r="B8" s="47"/>
      <c r="C8" s="47"/>
      <c r="D8" s="47"/>
      <c r="E8" s="47"/>
    </row>
    <row r="9" spans="1:5" ht="30" customHeight="1" x14ac:dyDescent="0.25">
      <c r="A9" s="5"/>
      <c r="B9" s="44" t="s">
        <v>6</v>
      </c>
      <c r="C9" s="45"/>
      <c r="D9" s="45"/>
      <c r="E9" s="46"/>
    </row>
    <row r="10" spans="1:5" ht="30" customHeight="1" x14ac:dyDescent="0.25">
      <c r="A10" s="5"/>
      <c r="B10" s="44" t="s">
        <v>7</v>
      </c>
      <c r="C10" s="45"/>
      <c r="D10" s="45"/>
      <c r="E10" s="46"/>
    </row>
    <row r="11" spans="1:5" x14ac:dyDescent="0.25">
      <c r="A11" s="5"/>
      <c r="B11" s="5"/>
      <c r="C11" s="5"/>
      <c r="D11" s="5"/>
      <c r="E11" s="5"/>
    </row>
    <row r="12" spans="1:5" ht="42" customHeight="1" x14ac:dyDescent="0.25">
      <c r="A12" s="2" t="s">
        <v>8</v>
      </c>
      <c r="B12" s="43" t="s">
        <v>19</v>
      </c>
      <c r="C12" s="43"/>
      <c r="D12" s="43"/>
      <c r="E12" s="43"/>
    </row>
    <row r="13" spans="1:5" ht="18" customHeight="1" x14ac:dyDescent="0.25">
      <c r="A13" s="2"/>
      <c r="B13" s="9"/>
      <c r="C13" s="9"/>
      <c r="D13" s="9"/>
      <c r="E13" s="9"/>
    </row>
    <row r="14" spans="1:5" ht="30.75" customHeight="1" x14ac:dyDescent="0.25">
      <c r="A14" s="23" t="s">
        <v>9</v>
      </c>
      <c r="B14" s="24"/>
      <c r="C14" s="24"/>
      <c r="D14" s="24"/>
      <c r="E14" s="25"/>
    </row>
    <row r="15" spans="1:5" ht="30.75" customHeight="1" thickBot="1" x14ac:dyDescent="0.3">
      <c r="A15" s="11"/>
      <c r="B15" s="11"/>
      <c r="C15" s="11"/>
      <c r="D15" s="11"/>
      <c r="E15" s="11"/>
    </row>
    <row r="16" spans="1:5" x14ac:dyDescent="0.25">
      <c r="A16" s="21" t="s">
        <v>10</v>
      </c>
      <c r="B16" s="22"/>
      <c r="C16" s="15" t="s">
        <v>11</v>
      </c>
      <c r="D16" s="15" t="s">
        <v>12</v>
      </c>
      <c r="E16" s="16" t="s">
        <v>13</v>
      </c>
    </row>
    <row r="17" spans="1:5" ht="48" customHeight="1" x14ac:dyDescent="0.25">
      <c r="A17" s="33" t="s">
        <v>36</v>
      </c>
      <c r="B17" s="34"/>
      <c r="C17" s="8">
        <f>'Ajánlat részletező'!C22</f>
        <v>0</v>
      </c>
      <c r="D17" s="8">
        <f t="shared" ref="D17" si="0">C17*0.27</f>
        <v>0</v>
      </c>
      <c r="E17" s="12">
        <f t="shared" ref="E17" si="1">C17+D17</f>
        <v>0</v>
      </c>
    </row>
    <row r="18" spans="1:5" ht="48" customHeight="1" x14ac:dyDescent="0.25">
      <c r="A18" s="33" t="s">
        <v>25</v>
      </c>
      <c r="B18" s="41"/>
      <c r="C18" s="8">
        <f>'Ajánlat részletező'!C23</f>
        <v>0</v>
      </c>
      <c r="D18" s="8">
        <f>'Ajánlat részletező'!D23</f>
        <v>0</v>
      </c>
      <c r="E18" s="12">
        <f>C18+D18</f>
        <v>0</v>
      </c>
    </row>
    <row r="19" spans="1:5" ht="24" customHeight="1" x14ac:dyDescent="0.25"/>
    <row r="20" spans="1:5" ht="27" customHeight="1" thickBot="1" x14ac:dyDescent="0.3">
      <c r="A20" s="35" t="s">
        <v>14</v>
      </c>
      <c r="B20" s="36"/>
      <c r="C20" s="13">
        <f>SUM(C17:C18)</f>
        <v>0</v>
      </c>
      <c r="D20" s="13">
        <f>SUM(D17:D18)</f>
        <v>0</v>
      </c>
      <c r="E20" s="14">
        <f>SUM(E17:E18)</f>
        <v>0</v>
      </c>
    </row>
    <row r="21" spans="1:5" ht="27" customHeight="1" thickBot="1" x14ac:dyDescent="0.3">
      <c r="A21" s="9"/>
      <c r="B21" s="18"/>
      <c r="C21" s="10"/>
      <c r="D21" s="10"/>
      <c r="E21" s="10"/>
    </row>
    <row r="22" spans="1:5" ht="27" customHeight="1" thickBot="1" x14ac:dyDescent="0.3">
      <c r="A22" s="37" t="s">
        <v>18</v>
      </c>
      <c r="B22" s="38"/>
      <c r="C22" s="19">
        <v>0</v>
      </c>
      <c r="D22" s="19">
        <f t="shared" ref="D22" si="2">C22*0.27</f>
        <v>0</v>
      </c>
      <c r="E22" s="20">
        <f t="shared" ref="E22" si="3">C22+D22</f>
        <v>0</v>
      </c>
    </row>
    <row r="23" spans="1:5" ht="42" customHeight="1" x14ac:dyDescent="0.25">
      <c r="A23" s="9"/>
      <c r="B23" s="9"/>
      <c r="C23" s="10"/>
      <c r="D23" s="10"/>
      <c r="E23" s="10"/>
    </row>
    <row r="24" spans="1:5" ht="63.75" customHeight="1" x14ac:dyDescent="0.25">
      <c r="A24" s="28" t="s">
        <v>17</v>
      </c>
      <c r="B24" s="31"/>
      <c r="C24" s="31"/>
      <c r="D24" s="31"/>
      <c r="E24" s="32"/>
    </row>
    <row r="25" spans="1:5" x14ac:dyDescent="0.25">
      <c r="A25" s="5"/>
      <c r="B25" s="5"/>
      <c r="C25" s="5"/>
      <c r="D25" s="5"/>
      <c r="E25" s="5"/>
    </row>
    <row r="26" spans="1:5" x14ac:dyDescent="0.25">
      <c r="A26" s="26" t="s">
        <v>15</v>
      </c>
      <c r="B26" s="27"/>
      <c r="C26" s="5"/>
      <c r="D26" s="5"/>
      <c r="E26" s="5"/>
    </row>
    <row r="27" spans="1:5" ht="63" customHeight="1" x14ac:dyDescent="0.25">
      <c r="A27" s="28" t="s">
        <v>20</v>
      </c>
      <c r="B27" s="29"/>
      <c r="C27" s="29"/>
      <c r="D27" s="29"/>
      <c r="E27" s="30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2" t="s">
        <v>34</v>
      </c>
    </row>
    <row r="31" spans="1:5" ht="48" customHeight="1" x14ac:dyDescent="0.25">
      <c r="D31" s="6"/>
    </row>
    <row r="32" spans="1:5" x14ac:dyDescent="0.25">
      <c r="D32" s="7" t="s">
        <v>16</v>
      </c>
    </row>
    <row r="36" spans="4:6" x14ac:dyDescent="0.25">
      <c r="E36" s="2"/>
      <c r="F36" s="2"/>
    </row>
    <row r="37" spans="4:6" ht="15.75" x14ac:dyDescent="0.25">
      <c r="D37" s="3"/>
      <c r="E37" s="3"/>
    </row>
    <row r="38" spans="4:6" ht="15.75" x14ac:dyDescent="0.25">
      <c r="D38" s="4"/>
      <c r="E38" s="4"/>
    </row>
    <row r="41" spans="4:6" ht="32.25" customHeight="1" x14ac:dyDescent="0.25"/>
  </sheetData>
  <mergeCells count="19">
    <mergeCell ref="A1:E1"/>
    <mergeCell ref="B12:E12"/>
    <mergeCell ref="B9:E9"/>
    <mergeCell ref="B10:E10"/>
    <mergeCell ref="A8:E8"/>
    <mergeCell ref="A6:E6"/>
    <mergeCell ref="A5:E5"/>
    <mergeCell ref="A4:E4"/>
    <mergeCell ref="A7:E7"/>
    <mergeCell ref="A2:E2"/>
    <mergeCell ref="A16:B16"/>
    <mergeCell ref="A14:E14"/>
    <mergeCell ref="A26:B26"/>
    <mergeCell ref="A27:E27"/>
    <mergeCell ref="A24:E24"/>
    <mergeCell ref="A17:B17"/>
    <mergeCell ref="A20:B20"/>
    <mergeCell ref="A22:B22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EF9A-F566-45DC-8571-E482181B6852}">
  <dimension ref="A1:E28"/>
  <sheetViews>
    <sheetView tabSelected="1" workbookViewId="0">
      <selection activeCell="I14" sqref="I14"/>
    </sheetView>
  </sheetViews>
  <sheetFormatPr defaultRowHeight="15" x14ac:dyDescent="0.25"/>
  <cols>
    <col min="1" max="1" width="16" customWidth="1"/>
    <col min="2" max="2" width="35.85546875" customWidth="1"/>
    <col min="3" max="3" width="24" customWidth="1"/>
    <col min="4" max="4" width="24.28515625" customWidth="1"/>
    <col min="5" max="5" width="25.85546875" customWidth="1"/>
  </cols>
  <sheetData>
    <row r="1" spans="1:5" ht="26.25" x14ac:dyDescent="0.25">
      <c r="A1" s="42" t="s">
        <v>21</v>
      </c>
      <c r="B1" s="42"/>
      <c r="C1" s="42"/>
      <c r="D1" s="42"/>
      <c r="E1" s="42"/>
    </row>
    <row r="2" spans="1:5" ht="15.75" x14ac:dyDescent="0.25">
      <c r="A2" s="48" t="s">
        <v>22</v>
      </c>
      <c r="B2" s="48"/>
      <c r="C2" s="48"/>
      <c r="D2" s="48"/>
      <c r="E2" s="48"/>
    </row>
    <row r="3" spans="1:5" ht="26.25" x14ac:dyDescent="0.25">
      <c r="A3" s="17"/>
      <c r="B3" s="17"/>
      <c r="C3" s="17"/>
      <c r="D3" s="17"/>
      <c r="E3" s="17"/>
    </row>
    <row r="4" spans="1:5" x14ac:dyDescent="0.25">
      <c r="A4" s="1"/>
      <c r="B4" s="1"/>
      <c r="C4" s="1"/>
      <c r="D4" s="1"/>
      <c r="E4" s="1"/>
    </row>
    <row r="5" spans="1:5" x14ac:dyDescent="0.25">
      <c r="A5" s="44" t="s">
        <v>1</v>
      </c>
      <c r="B5" s="45"/>
      <c r="C5" s="45"/>
      <c r="D5" s="45"/>
      <c r="E5" s="46"/>
    </row>
    <row r="6" spans="1:5" x14ac:dyDescent="0.25">
      <c r="A6" s="5"/>
      <c r="B6" s="5"/>
      <c r="C6" s="5"/>
      <c r="D6" s="5"/>
      <c r="E6" s="5"/>
    </row>
    <row r="7" spans="1:5" x14ac:dyDescent="0.25">
      <c r="A7" s="2" t="s">
        <v>8</v>
      </c>
      <c r="B7" s="43" t="s">
        <v>19</v>
      </c>
      <c r="C7" s="43"/>
      <c r="D7" s="43"/>
      <c r="E7" s="43"/>
    </row>
    <row r="8" spans="1:5" ht="15.75" thickBot="1" x14ac:dyDescent="0.3">
      <c r="A8" s="2"/>
      <c r="B8" s="9"/>
      <c r="C8" s="9"/>
      <c r="D8" s="9"/>
      <c r="E8" s="9"/>
    </row>
    <row r="9" spans="1:5" x14ac:dyDescent="0.25">
      <c r="A9" s="52" t="s">
        <v>9</v>
      </c>
      <c r="B9" s="53"/>
      <c r="C9" s="53"/>
      <c r="D9" s="53"/>
      <c r="E9" s="54"/>
    </row>
    <row r="10" spans="1:5" ht="15.75" thickBot="1" x14ac:dyDescent="0.3">
      <c r="A10" s="55"/>
      <c r="B10" s="56"/>
      <c r="C10" s="56"/>
      <c r="D10" s="56"/>
      <c r="E10" s="57"/>
    </row>
    <row r="11" spans="1:5" x14ac:dyDescent="0.25">
      <c r="A11" s="21" t="s">
        <v>10</v>
      </c>
      <c r="B11" s="22"/>
      <c r="C11" s="15" t="s">
        <v>11</v>
      </c>
      <c r="D11" s="15" t="s">
        <v>12</v>
      </c>
      <c r="E11" s="16" t="s">
        <v>13</v>
      </c>
    </row>
    <row r="12" spans="1:5" ht="22.5" customHeight="1" x14ac:dyDescent="0.25">
      <c r="A12" s="33" t="s">
        <v>23</v>
      </c>
      <c r="B12" s="34"/>
      <c r="C12" s="8">
        <v>0</v>
      </c>
      <c r="D12" s="8">
        <f t="shared" ref="D12" si="0">C12*0.27</f>
        <v>0</v>
      </c>
      <c r="E12" s="12">
        <f t="shared" ref="E12" si="1">C12+D12</f>
        <v>0</v>
      </c>
    </row>
    <row r="13" spans="1:5" ht="26.25" customHeight="1" x14ac:dyDescent="0.25">
      <c r="A13" s="33" t="s">
        <v>24</v>
      </c>
      <c r="B13" s="41"/>
      <c r="C13" s="8">
        <v>0</v>
      </c>
      <c r="D13" s="8">
        <f>C13*0.27</f>
        <v>0</v>
      </c>
      <c r="E13" s="12">
        <f>C13+D13</f>
        <v>0</v>
      </c>
    </row>
    <row r="14" spans="1:5" ht="47.25" customHeight="1" x14ac:dyDescent="0.25">
      <c r="A14" s="39" t="s">
        <v>31</v>
      </c>
      <c r="B14" s="40"/>
      <c r="C14" s="8">
        <v>0</v>
      </c>
      <c r="D14" s="8">
        <f t="shared" ref="D14:D22" si="2">C14*0.27</f>
        <v>0</v>
      </c>
      <c r="E14" s="12">
        <f t="shared" ref="E14:E22" si="3">C14+D14</f>
        <v>0</v>
      </c>
    </row>
    <row r="15" spans="1:5" ht="59.25" customHeight="1" x14ac:dyDescent="0.25">
      <c r="A15" s="39" t="s">
        <v>32</v>
      </c>
      <c r="B15" s="49"/>
      <c r="C15" s="8">
        <v>0</v>
      </c>
      <c r="D15" s="8">
        <f t="shared" si="2"/>
        <v>0</v>
      </c>
      <c r="E15" s="12">
        <f t="shared" si="3"/>
        <v>0</v>
      </c>
    </row>
    <row r="16" spans="1:5" ht="48" customHeight="1" x14ac:dyDescent="0.25">
      <c r="A16" s="39" t="s">
        <v>28</v>
      </c>
      <c r="B16" s="49"/>
      <c r="C16" s="8">
        <v>0</v>
      </c>
      <c r="D16" s="8">
        <f t="shared" si="2"/>
        <v>0</v>
      </c>
      <c r="E16" s="12">
        <f t="shared" si="3"/>
        <v>0</v>
      </c>
    </row>
    <row r="17" spans="1:5" ht="28.5" customHeight="1" x14ac:dyDescent="0.25">
      <c r="A17" s="33" t="s">
        <v>29</v>
      </c>
      <c r="B17" s="34"/>
      <c r="C17" s="8">
        <v>0</v>
      </c>
      <c r="D17" s="8">
        <f t="shared" si="2"/>
        <v>0</v>
      </c>
      <c r="E17" s="12">
        <f t="shared" si="3"/>
        <v>0</v>
      </c>
    </row>
    <row r="18" spans="1:5" ht="30.75" customHeight="1" x14ac:dyDescent="0.25">
      <c r="A18" s="33" t="s">
        <v>33</v>
      </c>
      <c r="B18" s="34"/>
      <c r="C18" s="8">
        <v>0</v>
      </c>
      <c r="D18" s="8">
        <f t="shared" si="2"/>
        <v>0</v>
      </c>
      <c r="E18" s="12">
        <f t="shared" si="3"/>
        <v>0</v>
      </c>
    </row>
    <row r="19" spans="1:5" ht="30.75" customHeight="1" x14ac:dyDescent="0.25">
      <c r="A19" s="33" t="s">
        <v>35</v>
      </c>
      <c r="B19" s="34"/>
      <c r="C19" s="8">
        <v>0</v>
      </c>
      <c r="D19" s="8">
        <f t="shared" si="2"/>
        <v>0</v>
      </c>
      <c r="E19" s="12">
        <f t="shared" si="3"/>
        <v>0</v>
      </c>
    </row>
    <row r="20" spans="1:5" ht="21.75" customHeight="1" x14ac:dyDescent="0.25">
      <c r="A20" s="39" t="s">
        <v>26</v>
      </c>
      <c r="B20" s="49"/>
      <c r="C20" s="8">
        <v>0</v>
      </c>
      <c r="D20" s="8">
        <f t="shared" si="2"/>
        <v>0</v>
      </c>
      <c r="E20" s="12">
        <f t="shared" si="3"/>
        <v>0</v>
      </c>
    </row>
    <row r="21" spans="1:5" ht="27.75" customHeight="1" thickBot="1" x14ac:dyDescent="0.3">
      <c r="A21" s="50" t="s">
        <v>27</v>
      </c>
      <c r="B21" s="51"/>
      <c r="C21" s="13">
        <v>0</v>
      </c>
      <c r="D21" s="13">
        <f t="shared" si="2"/>
        <v>0</v>
      </c>
      <c r="E21" s="14">
        <f t="shared" si="3"/>
        <v>0</v>
      </c>
    </row>
    <row r="22" spans="1:5" ht="27.75" customHeight="1" thickBot="1" x14ac:dyDescent="0.3">
      <c r="A22" s="58" t="s">
        <v>14</v>
      </c>
      <c r="B22" s="59"/>
      <c r="C22" s="13">
        <f>SUM(C12:C21)</f>
        <v>0</v>
      </c>
      <c r="D22" s="13">
        <f>SUM(D12:D21)</f>
        <v>0</v>
      </c>
      <c r="E22" s="14">
        <f t="shared" si="3"/>
        <v>0</v>
      </c>
    </row>
    <row r="23" spans="1:5" ht="30" customHeight="1" thickBot="1" x14ac:dyDescent="0.3">
      <c r="A23" s="50" t="s">
        <v>30</v>
      </c>
      <c r="B23" s="51"/>
      <c r="C23" s="13">
        <v>0</v>
      </c>
      <c r="D23" s="13">
        <f>C23*0.27</f>
        <v>0</v>
      </c>
      <c r="E23" s="14">
        <f>C23+D23</f>
        <v>0</v>
      </c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2" t="s">
        <v>34</v>
      </c>
      <c r="B26" s="1"/>
      <c r="C26" s="1"/>
      <c r="D26" s="1"/>
      <c r="E26" s="1"/>
    </row>
    <row r="27" spans="1:5" x14ac:dyDescent="0.25">
      <c r="A27" s="1"/>
      <c r="B27" s="1"/>
      <c r="C27" s="1"/>
      <c r="D27" s="6"/>
      <c r="E27" s="1"/>
    </row>
    <row r="28" spans="1:5" x14ac:dyDescent="0.25">
      <c r="A28" s="1"/>
      <c r="B28" s="1"/>
      <c r="C28" s="1"/>
      <c r="D28" s="7" t="s">
        <v>16</v>
      </c>
      <c r="E28" s="1"/>
    </row>
  </sheetData>
  <mergeCells count="18">
    <mergeCell ref="B7:E7"/>
    <mergeCell ref="A9:E9"/>
    <mergeCell ref="A11:B11"/>
    <mergeCell ref="A1:E1"/>
    <mergeCell ref="A2:E2"/>
    <mergeCell ref="A5:E5"/>
    <mergeCell ref="A20:B20"/>
    <mergeCell ref="A21:B21"/>
    <mergeCell ref="A12:B12"/>
    <mergeCell ref="A13:B13"/>
    <mergeCell ref="A14:B14"/>
    <mergeCell ref="A16:B16"/>
    <mergeCell ref="A18:B18"/>
    <mergeCell ref="A19:B19"/>
    <mergeCell ref="A15:B15"/>
    <mergeCell ref="A23:B23"/>
    <mergeCell ref="A17:B17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Ajánlat részletező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János Imrő</cp:lastModifiedBy>
  <cp:revision/>
  <cp:lastPrinted>2022-08-26T20:47:46Z</cp:lastPrinted>
  <dcterms:created xsi:type="dcterms:W3CDTF">2015-02-26T17:28:41Z</dcterms:created>
  <dcterms:modified xsi:type="dcterms:W3CDTF">2025-12-01T13:38:00Z</dcterms:modified>
</cp:coreProperties>
</file>