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018_óvodafejlesztés_Alkotmány u. 56\tervezés_Alkotmány út 56\Ajánlatkérés_Alkotmány út 56\"/>
    </mc:Choice>
  </mc:AlternateContent>
  <bookViews>
    <workbookView xWindow="0" yWindow="0" windowWidth="28800" windowHeight="121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  <c r="E5" i="1"/>
  <c r="E6" i="1"/>
  <c r="E9" i="1"/>
  <c r="E10" i="1"/>
  <c r="E11" i="1"/>
  <c r="E12" i="1"/>
  <c r="E13" i="1"/>
  <c r="E14" i="1"/>
  <c r="E15" i="1"/>
  <c r="E4" i="1"/>
</calcChain>
</file>

<file path=xl/sharedStrings.xml><?xml version="1.0" encoding="utf-8"?>
<sst xmlns="http://schemas.openxmlformats.org/spreadsheetml/2006/main" count="64" uniqueCount="49">
  <si>
    <t>előtér</t>
  </si>
  <si>
    <t>foglalkoztató</t>
  </si>
  <si>
    <t>folyosó az udvarra</t>
  </si>
  <si>
    <t>mosókonyha</t>
  </si>
  <si>
    <t>melegítőkonyha</t>
  </si>
  <si>
    <t>raktár</t>
  </si>
  <si>
    <t>gyermek WC és mosdó</t>
  </si>
  <si>
    <t>iroda</t>
  </si>
  <si>
    <t>felnőtt WC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</si>
  <si>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</si>
  <si>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</si>
  <si>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</si>
  <si>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</si>
  <si>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</si>
  <si>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</si>
  <si>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</si>
  <si>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</si>
  <si>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</si>
  <si>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</si>
  <si>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</si>
  <si>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</si>
  <si>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előtér, folyosó</t>
  </si>
  <si>
    <t>szélesség</t>
  </si>
  <si>
    <t>hossz</t>
  </si>
  <si>
    <t>belmagasság</t>
  </si>
  <si>
    <t>2,10x2,62+1,07x1,85</t>
  </si>
  <si>
    <t>0,92x1,23+3,10x3,70+2,00x3,70</t>
  </si>
  <si>
    <t>benne: középen 0,42x0,43 m pillér</t>
  </si>
  <si>
    <t>benne elválasztó falrész</t>
  </si>
  <si>
    <t>helyiségek</t>
  </si>
  <si>
    <t>változó (udvari folyosó után 2 db 14 cm magasságú, 30 cm széles fellépő)</t>
  </si>
  <si>
    <t>lépcsőig 10,75 m hosszú</t>
  </si>
  <si>
    <t>megjegyzés</t>
  </si>
  <si>
    <t>sorsz.</t>
  </si>
  <si>
    <t>padlóburkolat</t>
  </si>
  <si>
    <t>oldalfalburkolat</t>
  </si>
  <si>
    <t>greslap</t>
  </si>
  <si>
    <t>beton</t>
  </si>
  <si>
    <t>alapterület</t>
  </si>
  <si>
    <t>műanyag lambéria</t>
  </si>
  <si>
    <t>kerámia</t>
  </si>
  <si>
    <t>nincs</t>
  </si>
  <si>
    <t>csempe</t>
  </si>
  <si>
    <t>műanyag</t>
  </si>
  <si>
    <t>mozaiklap</t>
  </si>
  <si>
    <t>mettlachi lap</t>
  </si>
  <si>
    <t>laminált padló</t>
  </si>
  <si>
    <t>csempe/bútorlap</t>
  </si>
  <si>
    <r>
      <t xml:space="preserve">Alkotmány út 65. szám alatti ingatlan helyiségei </t>
    </r>
    <r>
      <rPr>
        <sz val="11"/>
        <color theme="1"/>
        <rFont val="Calibri"/>
        <family val="2"/>
        <charset val="238"/>
        <scheme val="minor"/>
      </rPr>
      <t>(sorszám az alaprajzi vázlatszerint)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</si>
</sst>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workbookViewId="0">
      <selection activeCell="A2" sqref="A2"/>
    </sheetView>
  </sheetViews>
  <sheetFormatPr defaultRowHeight="15" x14ac:dyDescent="0.25"/>
  <cols>
    <col min="1" max="1" width="9.140625" style="1"/>
    <col min="2" max="2" width="21.42578125" style="2" bestFit="1" customWidth="1"/>
    <col min="3" max="3" width="14.42578125" style="1" customWidth="1"/>
    <col min="4" max="4" width="13.42578125" style="1" customWidth="1"/>
    <col min="5" max="5" width="12.28515625" style="1" bestFit="1" customWidth="1"/>
    <col min="6" max="6" width="23.28515625" style="1" customWidth="1"/>
    <col min="7" max="7" width="22.7109375" style="2" customWidth="1"/>
    <col min="8" max="8" width="16.5703125" style="2" customWidth="1"/>
    <col min="9" max="9" width="17.5703125" style="2" bestFit="1" customWidth="1"/>
    <col min="10" max="16384" width="9.140625" style="2"/>
  </cols>
  <sheetData>
    <row r="1" spans="1:9" x14ac:dyDescent="0.25">
      <c r="A1" s="3" t="s">
        <v>48</v>
      </c>
    </row>
    <row r="3" spans="1:9" x14ac:dyDescent="0.25">
      <c r="A3" s="4" t="s">
        <v>33</v>
      </c>
      <c r="B3" s="4" t="s">
        <v>29</v>
      </c>
      <c r="C3" s="4" t="s">
        <v>22</v>
      </c>
      <c r="D3" s="4" t="s">
        <v>23</v>
      </c>
      <c r="E3" s="4" t="s">
        <v>38</v>
      </c>
      <c r="F3" s="4" t="s">
        <v>24</v>
      </c>
      <c r="G3" s="4" t="s">
        <v>32</v>
      </c>
      <c r="H3" s="5" t="s">
        <v>34</v>
      </c>
      <c r="I3" s="5" t="s">
        <v>35</v>
      </c>
    </row>
    <row r="4" spans="1:9" ht="60" x14ac:dyDescent="0.25">
      <c r="A4" s="4" t="s">
        <v>9</v>
      </c>
      <c r="B4" s="5" t="s">
        <v>21</v>
      </c>
      <c r="C4" s="6">
        <v>2.02</v>
      </c>
      <c r="D4" s="6">
        <v>18.95</v>
      </c>
      <c r="E4" s="6">
        <f>C4*D4</f>
        <v>38.278999999999996</v>
      </c>
      <c r="F4" s="7" t="s">
        <v>30</v>
      </c>
      <c r="G4" s="4" t="s">
        <v>31</v>
      </c>
      <c r="H4" s="5" t="s">
        <v>36</v>
      </c>
      <c r="I4" s="5" t="s">
        <v>39</v>
      </c>
    </row>
    <row r="5" spans="1:9" x14ac:dyDescent="0.25">
      <c r="A5" s="4" t="s">
        <v>10</v>
      </c>
      <c r="B5" s="5" t="s">
        <v>1</v>
      </c>
      <c r="C5" s="6">
        <v>5</v>
      </c>
      <c r="D5" s="6">
        <v>9.19</v>
      </c>
      <c r="E5" s="6">
        <f t="shared" ref="E5:E15" si="0">C5*D5</f>
        <v>45.949999999999996</v>
      </c>
      <c r="F5" s="6">
        <v>3.05</v>
      </c>
      <c r="G5" s="5"/>
      <c r="H5" s="5" t="s">
        <v>37</v>
      </c>
      <c r="I5" s="5" t="s">
        <v>39</v>
      </c>
    </row>
    <row r="6" spans="1:9" x14ac:dyDescent="0.25">
      <c r="A6" s="4" t="s">
        <v>11</v>
      </c>
      <c r="B6" s="5" t="s">
        <v>2</v>
      </c>
      <c r="C6" s="6">
        <v>1.5</v>
      </c>
      <c r="D6" s="6">
        <v>5</v>
      </c>
      <c r="E6" s="6">
        <f t="shared" si="0"/>
        <v>7.5</v>
      </c>
      <c r="F6" s="6"/>
      <c r="G6" s="5"/>
      <c r="H6" s="5" t="s">
        <v>36</v>
      </c>
      <c r="I6" s="5" t="s">
        <v>41</v>
      </c>
    </row>
    <row r="7" spans="1:9" x14ac:dyDescent="0.25">
      <c r="A7" s="4" t="s">
        <v>12</v>
      </c>
      <c r="B7" s="5" t="s">
        <v>3</v>
      </c>
      <c r="C7" s="9" t="s">
        <v>25</v>
      </c>
      <c r="D7" s="9"/>
      <c r="E7" s="6">
        <f>2.1*2.62+1.07*1.85</f>
        <v>7.4815000000000005</v>
      </c>
      <c r="F7" s="6"/>
      <c r="G7" s="5"/>
      <c r="H7" s="5" t="s">
        <v>40</v>
      </c>
      <c r="I7" s="5" t="s">
        <v>42</v>
      </c>
    </row>
    <row r="8" spans="1:9" x14ac:dyDescent="0.25">
      <c r="A8" s="4" t="s">
        <v>13</v>
      </c>
      <c r="B8" s="5" t="s">
        <v>4</v>
      </c>
      <c r="C8" s="9" t="s">
        <v>26</v>
      </c>
      <c r="D8" s="9"/>
      <c r="E8" s="6">
        <f>0.92*1.23+3.1*3.7+2*3.7</f>
        <v>20.001600000000003</v>
      </c>
      <c r="F8" s="6"/>
      <c r="G8" s="5" t="s">
        <v>28</v>
      </c>
      <c r="H8" s="5" t="s">
        <v>40</v>
      </c>
      <c r="I8" s="5" t="s">
        <v>42</v>
      </c>
    </row>
    <row r="9" spans="1:9" x14ac:dyDescent="0.25">
      <c r="A9" s="4" t="s">
        <v>14</v>
      </c>
      <c r="B9" s="5" t="s">
        <v>1</v>
      </c>
      <c r="C9" s="6">
        <v>4.16</v>
      </c>
      <c r="D9" s="6">
        <v>10.24</v>
      </c>
      <c r="E9" s="6">
        <f t="shared" si="0"/>
        <v>42.598400000000005</v>
      </c>
      <c r="F9" s="6">
        <v>2.75</v>
      </c>
      <c r="G9" s="5"/>
      <c r="H9" s="8" t="s">
        <v>43</v>
      </c>
      <c r="I9" s="5" t="s">
        <v>39</v>
      </c>
    </row>
    <row r="10" spans="1:9" x14ac:dyDescent="0.25">
      <c r="A10" s="4" t="s">
        <v>15</v>
      </c>
      <c r="B10" s="5" t="s">
        <v>5</v>
      </c>
      <c r="C10" s="6">
        <v>2.66</v>
      </c>
      <c r="D10" s="6">
        <v>2.98</v>
      </c>
      <c r="E10" s="6">
        <f t="shared" si="0"/>
        <v>7.9268000000000001</v>
      </c>
      <c r="F10" s="6"/>
      <c r="G10" s="5"/>
      <c r="H10" s="5" t="s">
        <v>44</v>
      </c>
      <c r="I10" s="5" t="s">
        <v>41</v>
      </c>
    </row>
    <row r="11" spans="1:9" ht="30" x14ac:dyDescent="0.25">
      <c r="A11" s="4" t="s">
        <v>16</v>
      </c>
      <c r="B11" s="5" t="s">
        <v>6</v>
      </c>
      <c r="C11" s="6">
        <v>3.9</v>
      </c>
      <c r="D11" s="6">
        <v>2.98</v>
      </c>
      <c r="E11" s="6">
        <f t="shared" si="0"/>
        <v>11.622</v>
      </c>
      <c r="F11" s="6"/>
      <c r="G11" s="8" t="s">
        <v>27</v>
      </c>
      <c r="H11" s="5" t="s">
        <v>45</v>
      </c>
      <c r="I11" s="5" t="s">
        <v>47</v>
      </c>
    </row>
    <row r="12" spans="1:9" x14ac:dyDescent="0.25">
      <c r="A12" s="4" t="s">
        <v>17</v>
      </c>
      <c r="B12" s="5" t="s">
        <v>8</v>
      </c>
      <c r="C12" s="6">
        <v>1.05</v>
      </c>
      <c r="D12" s="6">
        <v>1.55</v>
      </c>
      <c r="E12" s="6">
        <f t="shared" si="0"/>
        <v>1.6275000000000002</v>
      </c>
      <c r="F12" s="6">
        <v>2.73</v>
      </c>
      <c r="G12" s="5"/>
      <c r="H12" s="5" t="s">
        <v>45</v>
      </c>
      <c r="I12" s="5" t="s">
        <v>42</v>
      </c>
    </row>
    <row r="13" spans="1:9" x14ac:dyDescent="0.25">
      <c r="A13" s="4" t="s">
        <v>18</v>
      </c>
      <c r="B13" s="5" t="s">
        <v>0</v>
      </c>
      <c r="C13" s="6">
        <v>1.05</v>
      </c>
      <c r="D13" s="6">
        <v>2.17</v>
      </c>
      <c r="E13" s="6">
        <f t="shared" si="0"/>
        <v>2.2785000000000002</v>
      </c>
      <c r="F13" s="6"/>
      <c r="G13" s="5"/>
      <c r="H13" s="5" t="s">
        <v>45</v>
      </c>
      <c r="I13" s="5" t="s">
        <v>42</v>
      </c>
    </row>
    <row r="14" spans="1:9" x14ac:dyDescent="0.25">
      <c r="A14" s="4" t="s">
        <v>19</v>
      </c>
      <c r="B14" s="5" t="s">
        <v>1</v>
      </c>
      <c r="C14" s="6">
        <v>4.9000000000000004</v>
      </c>
      <c r="D14" s="6">
        <v>7</v>
      </c>
      <c r="E14" s="6">
        <f t="shared" si="0"/>
        <v>34.300000000000004</v>
      </c>
      <c r="F14" s="6">
        <v>3.1</v>
      </c>
      <c r="G14" s="5"/>
      <c r="H14" s="5" t="s">
        <v>46</v>
      </c>
      <c r="I14" s="5" t="s">
        <v>39</v>
      </c>
    </row>
    <row r="15" spans="1:9" x14ac:dyDescent="0.25">
      <c r="A15" s="4" t="s">
        <v>20</v>
      </c>
      <c r="B15" s="5" t="s">
        <v>7</v>
      </c>
      <c r="C15" s="6">
        <v>3.67</v>
      </c>
      <c r="D15" s="6">
        <v>5</v>
      </c>
      <c r="E15" s="6">
        <f t="shared" si="0"/>
        <v>18.350000000000001</v>
      </c>
      <c r="F15" s="6">
        <v>3.13</v>
      </c>
      <c r="G15" s="5"/>
      <c r="H15" s="5" t="s">
        <v>43</v>
      </c>
      <c r="I15" s="5" t="s">
        <v>41</v>
      </c>
    </row>
  </sheetData>
  <mergeCells count="2">
    <mergeCell ref="C7:D7"/>
    <mergeCell ref="C8:D8"/>
  </mergeCells>
  <printOptions horizontalCentered="1"/>
  <pageMargins left="0.9055118110236221" right="0.9055118110236221" top="1.3385826771653544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Szilárdné</dc:creator>
  <cp:lastModifiedBy>Varga Szilárdné</cp:lastModifiedBy>
  <cp:lastPrinted>2018-04-13T08:55:03Z</cp:lastPrinted>
  <dcterms:created xsi:type="dcterms:W3CDTF">2018-04-12T08:13:12Z</dcterms:created>
  <dcterms:modified xsi:type="dcterms:W3CDTF">2018-04-13T08:55:20Z</dcterms:modified>
</cp:coreProperties>
</file>