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ÖZVILÁGÍTÁS\_KÖZVILÁGÍTÁS NYILVÁNTARTÁS\"/>
    </mc:Choice>
  </mc:AlternateContent>
  <bookViews>
    <workbookView xWindow="0" yWindow="0" windowWidth="28800" windowHeight="11745"/>
  </bookViews>
  <sheets>
    <sheet name="Szigetüzemű napelemes lámpá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43" i="1" l="1"/>
  <c r="D43" i="1"/>
  <c r="C43" i="1"/>
  <c r="E32" i="1"/>
  <c r="D32" i="1"/>
  <c r="C32" i="1"/>
  <c r="E15" i="1"/>
  <c r="C15" i="1"/>
  <c r="C45" i="1" l="1"/>
  <c r="E45" i="1"/>
  <c r="D45" i="1"/>
  <c r="D47" i="1" l="1"/>
</calcChain>
</file>

<file path=xl/sharedStrings.xml><?xml version="1.0" encoding="utf-8"?>
<sst xmlns="http://schemas.openxmlformats.org/spreadsheetml/2006/main" count="85" uniqueCount="55">
  <si>
    <t>Oszlopok száma db</t>
  </si>
  <si>
    <t>Teljesítmény</t>
  </si>
  <si>
    <t>12 W</t>
  </si>
  <si>
    <t>24 W</t>
  </si>
  <si>
    <t>Lámpák száma db</t>
  </si>
  <si>
    <t>   1.   </t>
  </si>
  <si>
    <t>Táncsics udvar 5. sz. ingatlan térsége (1. térképlap)</t>
  </si>
  <si>
    <t>   2.   </t>
  </si>
  <si>
    <t>Mindszenti utcai garázstelep (2. sz. térképlap)</t>
  </si>
  <si>
    <t>   3.   </t>
  </si>
  <si>
    <t>Rosenberg utca 7-11. sz. alatti ingatlanok térsége (3. sz. térképlap)</t>
  </si>
  <si>
    <t>   4.   </t>
  </si>
  <si>
    <t>Haraszthegyi utca 1/C. szám alatti ingatlan térsége, garázstelep (4. sz. térképlap)</t>
  </si>
  <si>
    <t>Összesen:</t>
  </si>
  <si>
    <t>Csobbanó Oroszlány Város Uszodája parkoló (hirdetőtáblás, kétágú)</t>
  </si>
  <si>
    <t>Takács Imre u. zsákutca szakasz (Benedek iskola helyett)</t>
  </si>
  <si>
    <t>Takács Imre úti garázstelep + Kajakház</t>
  </si>
  <si>
    <t>Dózsa Gy. utcai garázstelep (HBH étterem mellett)</t>
  </si>
  <si>
    <t>   5.   </t>
  </si>
  <si>
    <t>Bánki D. utcai garázstelep (OSz. Zrt. telephely mellett)</t>
  </si>
  <si>
    <t>   6.   </t>
  </si>
  <si>
    <t>Gábor Á. u. Dózsa Gy. utcától É-ra eső része</t>
  </si>
  <si>
    <t>   7.   </t>
  </si>
  <si>
    <t>Jókai u. (Bokodi út felőli vége)</t>
  </si>
  <si>
    <t>   8.   </t>
  </si>
  <si>
    <t>Mindszenti utcai garázstelep (II. ütem)</t>
  </si>
  <si>
    <t>   9.   </t>
  </si>
  <si>
    <t>Táncsics udvar 15. környezete</t>
  </si>
  <si>
    <t xml:space="preserve"> 10. </t>
  </si>
  <si>
    <t>Rosenberg u. (II. ütem) trafóépület környezete</t>
  </si>
  <si>
    <t xml:space="preserve"> 11. </t>
  </si>
  <si>
    <t>Domb utca</t>
  </si>
  <si>
    <t xml:space="preserve"> 12. </t>
  </si>
  <si>
    <t>Népek barátsága utca 20-22 sz. előtt található, tó melletti parkolónál az 1977/11 hrsz-ú közterületen</t>
  </si>
  <si>
    <t>Mindkét ütemben legalább 24 hónapos garancia az akkumulátorokra, az üzembe helyzéstől kezdődően cserélve a lemerült akkumulátorokat, és 24 hónapos cseregarancia a beépített LED-es lámpafejekre.</t>
  </si>
  <si>
    <t>2013.</t>
  </si>
  <si>
    <t>Mindszenti utcai garázstelep</t>
  </si>
  <si>
    <t>2014.</t>
  </si>
  <si>
    <t>Rákóczi Ferenc út 41-43-45. előtt</t>
  </si>
  <si>
    <t>Takács Imre utca Gárdonyi Sportcentrum területén a játszótérnél 1 db, az extrém pályánál 2 db</t>
  </si>
  <si>
    <t>MINDÖSSZESEN</t>
  </si>
  <si>
    <t>Alkotmány út 14-18. számú ingatlanok közötti közút szakasz</t>
  </si>
  <si>
    <t>2.</t>
  </si>
  <si>
    <t>3.</t>
  </si>
  <si>
    <t>1.</t>
  </si>
  <si>
    <r>
      <rPr>
        <b/>
        <i/>
        <sz val="12"/>
        <rFont val="Calibri"/>
        <family val="2"/>
        <charset val="238"/>
        <scheme val="minor"/>
      </rPr>
      <t xml:space="preserve">0. ütem </t>
    </r>
    <r>
      <rPr>
        <i/>
        <sz val="11"/>
        <rFont val="Calibri"/>
        <family val="2"/>
        <charset val="238"/>
        <scheme val="minor"/>
      </rPr>
      <t>Telepítési helyszín, 2011.
(ILST Hungary LED Lighting)
(terepszint alatt elhelyezett akkumulátorokkal)</t>
    </r>
  </si>
  <si>
    <r>
      <rPr>
        <b/>
        <i/>
        <sz val="12"/>
        <rFont val="Calibri"/>
        <family val="2"/>
        <charset val="238"/>
        <scheme val="minor"/>
      </rPr>
      <t>I. ütem</t>
    </r>
    <r>
      <rPr>
        <i/>
        <sz val="11"/>
        <rFont val="Calibri"/>
        <family val="2"/>
        <charset val="238"/>
        <scheme val="minor"/>
      </rPr>
      <t xml:space="preserve"> Telepítési helyszín
(Packers – Energo Light Kft.)
28/144-1/2012. szerződés szerint, 2012. augusztus 21.</t>
    </r>
  </si>
  <si>
    <r>
      <rPr>
        <b/>
        <i/>
        <sz val="12"/>
        <rFont val="Calibri"/>
        <family val="2"/>
        <charset val="238"/>
        <scheme val="minor"/>
      </rPr>
      <t>II. ütem</t>
    </r>
    <r>
      <rPr>
        <i/>
        <sz val="11"/>
        <rFont val="Calibri"/>
        <family val="2"/>
        <charset val="238"/>
        <scheme val="minor"/>
      </rPr>
      <t xml:space="preserve"> Telepítési helyszín
(Packers – Energo Light Kft.)
szerződés: 2012. december 3.</t>
    </r>
  </si>
  <si>
    <r>
      <rPr>
        <b/>
        <i/>
        <sz val="12"/>
        <rFont val="Calibri"/>
        <family val="2"/>
        <charset val="238"/>
        <scheme val="minor"/>
      </rPr>
      <t>További megrendelések</t>
    </r>
    <r>
      <rPr>
        <i/>
        <sz val="11"/>
        <rFont val="Calibri"/>
        <family val="2"/>
        <charset val="238"/>
        <scheme val="minor"/>
      </rPr>
      <t xml:space="preserve"> telepítési helyszínei
(Packers – Energo Light Kft.)</t>
    </r>
  </si>
  <si>
    <r>
      <rPr>
        <b/>
        <i/>
        <sz val="12"/>
        <rFont val="Calibri"/>
        <family val="2"/>
        <charset val="238"/>
        <scheme val="minor"/>
      </rPr>
      <t>Áttelepítések</t>
    </r>
    <r>
      <rPr>
        <i/>
        <sz val="11"/>
        <rFont val="Calibri"/>
        <family val="2"/>
        <charset val="238"/>
        <scheme val="minor"/>
      </rPr>
      <t xml:space="preserve"> helyszínei</t>
    </r>
  </si>
  <si>
    <t>I. ütem 4. Haraszthegyi utcai garázstelepről a Táncsics udvar 14. mellé 2012. (bizottsági javaslat)</t>
  </si>
  <si>
    <t>II. ütem 1. Csobbanó Oroszlány Város Uszodája parkolóból (hirdetőtáblás, kétágú) a Rákóczi Ferenc út 16/a Malomsori Óvodához (intézmény kérése a parkoló hálózatos közvilágításának kiépítését követően) 2016.</t>
  </si>
  <si>
    <t>0. Ütemből Alkotmány út 14-18. számú ingatlanok közötti közút szakaszról a Népekbarátsága u. 33. számú lakótömb előtti térségbe (kis SPAR áruház mögötti parkba) bizottsági javaslat</t>
  </si>
  <si>
    <t>1. sz. melléklet</t>
  </si>
  <si>
    <r>
      <t xml:space="preserve">Oroszlány város közvilágítása sziget üzemmódú, fotovoltaikus, LED technológiájú
lámpáinak jegyzéke a telepítés és az áttelepítés időrendjében
</t>
    </r>
    <r>
      <rPr>
        <sz val="14"/>
        <rFont val="Calibri"/>
        <family val="2"/>
        <charset val="238"/>
        <scheme val="minor"/>
      </rPr>
      <t>2019. április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</si>
</sst>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" fontId="5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1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1" fontId="2" fillId="4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workbookViewId="0">
      <selection activeCell="A11" sqref="A11"/>
    </sheetView>
  </sheetViews>
  <sheetFormatPr defaultRowHeight="15" x14ac:dyDescent="0.2"/>
  <cols>
    <col min="1" max="1" width="9.140625" style="24"/>
    <col min="2" max="2" width="72.140625" style="2" customWidth="1"/>
    <col min="3" max="3" width="14.140625" style="2" customWidth="1"/>
    <col min="4" max="16384" width="9.140625" style="2"/>
  </cols>
  <sheetData>
    <row r="1" spans="1:5" x14ac:dyDescent="0.2">
      <c r="E1" s="55" t="s">
        <v>53</v>
      </c>
    </row>
    <row r="2" spans="1:5" ht="61.5" customHeight="1" x14ac:dyDescent="0.2">
      <c r="A2" s="54" t="s">
        <v>54</v>
      </c>
      <c r="B2" s="54"/>
      <c r="C2" s="54"/>
      <c r="D2" s="54"/>
      <c r="E2" s="54"/>
    </row>
    <row r="3" spans="1:5" x14ac:dyDescent="0.2">
      <c r="A3" s="39" t="s">
        <v>45</v>
      </c>
      <c r="B3" s="40"/>
      <c r="C3" s="45" t="s">
        <v>0</v>
      </c>
      <c r="D3" s="45" t="s">
        <v>1</v>
      </c>
      <c r="E3" s="45"/>
    </row>
    <row r="4" spans="1:5" x14ac:dyDescent="0.2">
      <c r="A4" s="41"/>
      <c r="B4" s="42"/>
      <c r="C4" s="45"/>
      <c r="D4" s="28" t="s">
        <v>2</v>
      </c>
      <c r="E4" s="28" t="s">
        <v>3</v>
      </c>
    </row>
    <row r="5" spans="1:5" x14ac:dyDescent="0.2">
      <c r="A5" s="43"/>
      <c r="B5" s="44"/>
      <c r="C5" s="45"/>
      <c r="D5" s="45" t="s">
        <v>4</v>
      </c>
      <c r="E5" s="45"/>
    </row>
    <row r="6" spans="1:5" x14ac:dyDescent="0.2">
      <c r="A6" s="30" t="s">
        <v>44</v>
      </c>
      <c r="B6" s="29" t="s">
        <v>41</v>
      </c>
      <c r="C6" s="6">
        <v>4</v>
      </c>
      <c r="D6" s="46">
        <v>4</v>
      </c>
      <c r="E6" s="47"/>
    </row>
    <row r="7" spans="1:5" ht="18.75" x14ac:dyDescent="0.2">
      <c r="A7" s="1"/>
    </row>
    <row r="8" spans="1:5" ht="15" customHeight="1" x14ac:dyDescent="0.2">
      <c r="A8" s="32" t="s">
        <v>46</v>
      </c>
      <c r="B8" s="33"/>
      <c r="C8" s="31" t="s">
        <v>0</v>
      </c>
      <c r="D8" s="31" t="s">
        <v>1</v>
      </c>
      <c r="E8" s="31"/>
    </row>
    <row r="9" spans="1:5" x14ac:dyDescent="0.2">
      <c r="A9" s="34"/>
      <c r="B9" s="35"/>
      <c r="C9" s="31"/>
      <c r="D9" s="3" t="s">
        <v>2</v>
      </c>
      <c r="E9" s="3" t="s">
        <v>3</v>
      </c>
    </row>
    <row r="10" spans="1:5" x14ac:dyDescent="0.2">
      <c r="A10" s="36"/>
      <c r="B10" s="37"/>
      <c r="C10" s="31"/>
      <c r="D10" s="31" t="s">
        <v>4</v>
      </c>
      <c r="E10" s="31"/>
    </row>
    <row r="11" spans="1:5" x14ac:dyDescent="0.2">
      <c r="A11" s="4" t="s">
        <v>5</v>
      </c>
      <c r="B11" s="5" t="s">
        <v>6</v>
      </c>
      <c r="C11" s="6">
        <v>1</v>
      </c>
      <c r="D11" s="7"/>
      <c r="E11" s="8">
        <v>1</v>
      </c>
    </row>
    <row r="12" spans="1:5" x14ac:dyDescent="0.2">
      <c r="A12" s="4" t="s">
        <v>7</v>
      </c>
      <c r="B12" s="5" t="s">
        <v>8</v>
      </c>
      <c r="C12" s="6">
        <v>7</v>
      </c>
      <c r="D12" s="6">
        <v>7</v>
      </c>
      <c r="E12" s="6"/>
    </row>
    <row r="13" spans="1:5" x14ac:dyDescent="0.2">
      <c r="A13" s="4" t="s">
        <v>9</v>
      </c>
      <c r="B13" s="5" t="s">
        <v>10</v>
      </c>
      <c r="C13" s="6">
        <v>4</v>
      </c>
      <c r="D13" s="6">
        <v>2</v>
      </c>
      <c r="E13" s="6">
        <v>2</v>
      </c>
    </row>
    <row r="14" spans="1:5" ht="17.25" customHeight="1" x14ac:dyDescent="0.2">
      <c r="A14" s="4" t="s">
        <v>11</v>
      </c>
      <c r="B14" s="5" t="s">
        <v>12</v>
      </c>
      <c r="C14" s="6">
        <v>8</v>
      </c>
      <c r="D14" s="6">
        <v>7</v>
      </c>
      <c r="E14" s="6">
        <v>1</v>
      </c>
    </row>
    <row r="15" spans="1:5" x14ac:dyDescent="0.2">
      <c r="A15" s="38" t="s">
        <v>13</v>
      </c>
      <c r="B15" s="38"/>
      <c r="C15" s="9">
        <f>SUM(C11:C14)</f>
        <v>20</v>
      </c>
      <c r="D15" s="9">
        <f>SUM(D12:D14)</f>
        <v>16</v>
      </c>
      <c r="E15" s="9">
        <f>SUM(E2:E14)</f>
        <v>4</v>
      </c>
    </row>
    <row r="16" spans="1:5" s="13" customFormat="1" x14ac:dyDescent="0.2">
      <c r="A16" s="10"/>
      <c r="B16" s="11"/>
      <c r="C16" s="12"/>
      <c r="D16" s="12"/>
      <c r="E16" s="12"/>
    </row>
    <row r="17" spans="1:7" ht="21.75" customHeight="1" x14ac:dyDescent="0.2">
      <c r="A17" s="32" t="s">
        <v>47</v>
      </c>
      <c r="B17" s="33"/>
      <c r="C17" s="31" t="s">
        <v>0</v>
      </c>
      <c r="D17" s="31" t="s">
        <v>1</v>
      </c>
      <c r="E17" s="31"/>
    </row>
    <row r="18" spans="1:7" x14ac:dyDescent="0.2">
      <c r="A18" s="34"/>
      <c r="B18" s="35"/>
      <c r="C18" s="31"/>
      <c r="D18" s="3" t="s">
        <v>2</v>
      </c>
      <c r="E18" s="3" t="s">
        <v>3</v>
      </c>
    </row>
    <row r="19" spans="1:7" x14ac:dyDescent="0.2">
      <c r="A19" s="36"/>
      <c r="B19" s="37"/>
      <c r="C19" s="31"/>
      <c r="D19" s="31" t="s">
        <v>4</v>
      </c>
      <c r="E19" s="31"/>
    </row>
    <row r="20" spans="1:7" ht="15" customHeight="1" x14ac:dyDescent="0.2">
      <c r="A20" s="4" t="s">
        <v>5</v>
      </c>
      <c r="B20" s="5" t="s">
        <v>14</v>
      </c>
      <c r="C20" s="6">
        <v>1</v>
      </c>
      <c r="D20" s="8">
        <v>2</v>
      </c>
      <c r="E20" s="8"/>
    </row>
    <row r="21" spans="1:7" x14ac:dyDescent="0.2">
      <c r="A21" s="4" t="s">
        <v>7</v>
      </c>
      <c r="B21" s="5" t="s">
        <v>15</v>
      </c>
      <c r="C21" s="6">
        <v>1</v>
      </c>
      <c r="D21" s="14"/>
      <c r="E21" s="14">
        <v>1</v>
      </c>
    </row>
    <row r="22" spans="1:7" x14ac:dyDescent="0.2">
      <c r="A22" s="4" t="s">
        <v>9</v>
      </c>
      <c r="B22" s="5" t="s">
        <v>16</v>
      </c>
      <c r="C22" s="6">
        <v>10</v>
      </c>
      <c r="D22" s="6">
        <v>9</v>
      </c>
      <c r="E22" s="6">
        <v>1</v>
      </c>
    </row>
    <row r="23" spans="1:7" x14ac:dyDescent="0.2">
      <c r="A23" s="4" t="s">
        <v>11</v>
      </c>
      <c r="B23" s="5" t="s">
        <v>17</v>
      </c>
      <c r="C23" s="6">
        <v>1</v>
      </c>
      <c r="D23" s="6">
        <v>1</v>
      </c>
      <c r="E23" s="6"/>
    </row>
    <row r="24" spans="1:7" x14ac:dyDescent="0.2">
      <c r="A24" s="4" t="s">
        <v>18</v>
      </c>
      <c r="B24" s="5" t="s">
        <v>19</v>
      </c>
      <c r="C24" s="6">
        <v>1</v>
      </c>
      <c r="D24" s="6"/>
      <c r="E24" s="6">
        <v>1</v>
      </c>
    </row>
    <row r="25" spans="1:7" x14ac:dyDescent="0.2">
      <c r="A25" s="4" t="s">
        <v>20</v>
      </c>
      <c r="B25" s="5" t="s">
        <v>21</v>
      </c>
      <c r="C25" s="6">
        <v>1</v>
      </c>
      <c r="D25" s="6">
        <v>1</v>
      </c>
      <c r="E25" s="6"/>
    </row>
    <row r="26" spans="1:7" x14ac:dyDescent="0.2">
      <c r="A26" s="4" t="s">
        <v>22</v>
      </c>
      <c r="B26" s="5" t="s">
        <v>23</v>
      </c>
      <c r="C26" s="6">
        <v>1</v>
      </c>
      <c r="D26" s="6"/>
      <c r="E26" s="6">
        <v>1</v>
      </c>
    </row>
    <row r="27" spans="1:7" x14ac:dyDescent="0.2">
      <c r="A27" s="4" t="s">
        <v>24</v>
      </c>
      <c r="B27" s="5" t="s">
        <v>25</v>
      </c>
      <c r="C27" s="6">
        <v>3</v>
      </c>
      <c r="D27" s="6">
        <v>3</v>
      </c>
      <c r="E27" s="6"/>
    </row>
    <row r="28" spans="1:7" x14ac:dyDescent="0.2">
      <c r="A28" s="4" t="s">
        <v>26</v>
      </c>
      <c r="B28" s="5" t="s">
        <v>27</v>
      </c>
      <c r="C28" s="6">
        <v>3</v>
      </c>
      <c r="D28" s="6">
        <v>3</v>
      </c>
      <c r="E28" s="6"/>
    </row>
    <row r="29" spans="1:7" x14ac:dyDescent="0.2">
      <c r="A29" s="4" t="s">
        <v>28</v>
      </c>
      <c r="B29" s="5" t="s">
        <v>29</v>
      </c>
      <c r="C29" s="6">
        <v>1</v>
      </c>
      <c r="D29" s="6">
        <v>1</v>
      </c>
      <c r="E29" s="15"/>
      <c r="F29" s="16"/>
      <c r="G29" s="16"/>
    </row>
    <row r="30" spans="1:7" x14ac:dyDescent="0.2">
      <c r="A30" s="4" t="s">
        <v>30</v>
      </c>
      <c r="B30" s="5" t="s">
        <v>31</v>
      </c>
      <c r="C30" s="6">
        <v>2</v>
      </c>
      <c r="D30" s="6"/>
      <c r="E30" s="6">
        <v>2</v>
      </c>
    </row>
    <row r="31" spans="1:7" ht="30" x14ac:dyDescent="0.2">
      <c r="A31" s="4" t="s">
        <v>32</v>
      </c>
      <c r="B31" s="5" t="s">
        <v>33</v>
      </c>
      <c r="C31" s="6">
        <v>1</v>
      </c>
      <c r="D31" s="6">
        <v>1</v>
      </c>
      <c r="E31" s="6"/>
    </row>
    <row r="32" spans="1:7" x14ac:dyDescent="0.2">
      <c r="A32" s="38" t="s">
        <v>13</v>
      </c>
      <c r="B32" s="38"/>
      <c r="C32" s="9">
        <f>SUM(C20:C31)</f>
        <v>26</v>
      </c>
      <c r="D32" s="9">
        <f>SUM(D20:D31)</f>
        <v>21</v>
      </c>
      <c r="E32" s="9">
        <f>SUM(E20:E30)</f>
        <v>6</v>
      </c>
    </row>
    <row r="33" spans="1:5" s="20" customFormat="1" x14ac:dyDescent="0.2">
      <c r="A33" s="17"/>
      <c r="B33" s="18"/>
      <c r="C33" s="19"/>
      <c r="D33" s="19"/>
      <c r="E33" s="19"/>
    </row>
    <row r="34" spans="1:5" ht="31.5" customHeight="1" x14ac:dyDescent="0.2">
      <c r="A34" s="52" t="s">
        <v>34</v>
      </c>
      <c r="B34" s="52"/>
      <c r="C34" s="52"/>
      <c r="D34" s="52"/>
      <c r="E34" s="52"/>
    </row>
    <row r="35" spans="1:5" s="20" customFormat="1" x14ac:dyDescent="0.2">
      <c r="A35" s="17"/>
      <c r="B35" s="18"/>
      <c r="C35" s="19"/>
      <c r="D35" s="19"/>
      <c r="E35" s="19"/>
    </row>
    <row r="36" spans="1:5" x14ac:dyDescent="0.2">
      <c r="A36" s="32" t="s">
        <v>48</v>
      </c>
      <c r="B36" s="33"/>
      <c r="C36" s="31" t="s">
        <v>0</v>
      </c>
      <c r="D36" s="31" t="s">
        <v>1</v>
      </c>
      <c r="E36" s="31"/>
    </row>
    <row r="37" spans="1:5" x14ac:dyDescent="0.2">
      <c r="A37" s="34"/>
      <c r="B37" s="35"/>
      <c r="C37" s="31"/>
      <c r="D37" s="3" t="s">
        <v>2</v>
      </c>
      <c r="E37" s="3" t="s">
        <v>3</v>
      </c>
    </row>
    <row r="38" spans="1:5" x14ac:dyDescent="0.2">
      <c r="A38" s="36"/>
      <c r="B38" s="37"/>
      <c r="C38" s="31"/>
      <c r="D38" s="31" t="s">
        <v>4</v>
      </c>
      <c r="E38" s="31"/>
    </row>
    <row r="39" spans="1:5" x14ac:dyDescent="0.2">
      <c r="A39" s="4" t="s">
        <v>35</v>
      </c>
      <c r="B39" s="5" t="s">
        <v>36</v>
      </c>
      <c r="C39" s="6">
        <v>3</v>
      </c>
      <c r="D39" s="6">
        <v>3</v>
      </c>
      <c r="E39" s="6"/>
    </row>
    <row r="40" spans="1:5" x14ac:dyDescent="0.2">
      <c r="A40" s="4" t="s">
        <v>37</v>
      </c>
      <c r="B40" s="5" t="s">
        <v>36</v>
      </c>
      <c r="C40" s="6">
        <v>1</v>
      </c>
      <c r="D40" s="6">
        <v>1</v>
      </c>
      <c r="E40" s="6"/>
    </row>
    <row r="41" spans="1:5" x14ac:dyDescent="0.2">
      <c r="A41" s="4" t="s">
        <v>37</v>
      </c>
      <c r="B41" s="5" t="s">
        <v>38</v>
      </c>
      <c r="C41" s="6">
        <v>3</v>
      </c>
      <c r="D41" s="6">
        <v>3</v>
      </c>
      <c r="E41" s="6"/>
    </row>
    <row r="42" spans="1:5" ht="30" x14ac:dyDescent="0.2">
      <c r="A42" s="4" t="s">
        <v>37</v>
      </c>
      <c r="B42" s="5" t="s">
        <v>39</v>
      </c>
      <c r="C42" s="6">
        <v>3</v>
      </c>
      <c r="D42" s="6"/>
      <c r="E42" s="6">
        <v>3</v>
      </c>
    </row>
    <row r="43" spans="1:5" x14ac:dyDescent="0.2">
      <c r="A43" s="38" t="s">
        <v>13</v>
      </c>
      <c r="B43" s="38"/>
      <c r="C43" s="9">
        <f>SUM(C39:C42)</f>
        <v>10</v>
      </c>
      <c r="D43" s="9">
        <f>SUM(D39:D42)</f>
        <v>7</v>
      </c>
      <c r="E43" s="9">
        <f>SUM(E39:E42)</f>
        <v>3</v>
      </c>
    </row>
    <row r="45" spans="1:5" s="23" customFormat="1" x14ac:dyDescent="0.2">
      <c r="A45" s="21"/>
      <c r="B45" s="53" t="s">
        <v>40</v>
      </c>
      <c r="C45" s="22">
        <f>C43+C32+C15+C6</f>
        <v>60</v>
      </c>
      <c r="D45" s="56">
        <f>D15+D32+D43</f>
        <v>44</v>
      </c>
      <c r="E45" s="56">
        <f>E15+E32+E43</f>
        <v>13</v>
      </c>
    </row>
    <row r="46" spans="1:5" x14ac:dyDescent="0.2">
      <c r="B46" s="53"/>
      <c r="C46" s="25"/>
      <c r="D46" s="57">
        <v>4</v>
      </c>
      <c r="E46" s="58"/>
    </row>
    <row r="47" spans="1:5" x14ac:dyDescent="0.2">
      <c r="B47" s="25"/>
      <c r="C47" s="25"/>
      <c r="D47" s="50">
        <f>D45+E45+D46</f>
        <v>61</v>
      </c>
      <c r="E47" s="51"/>
    </row>
    <row r="49" spans="1:11" x14ac:dyDescent="0.2">
      <c r="A49" s="32" t="s">
        <v>49</v>
      </c>
      <c r="B49" s="33"/>
      <c r="C49" s="31" t="s">
        <v>0</v>
      </c>
      <c r="D49" s="31" t="s">
        <v>1</v>
      </c>
      <c r="E49" s="31"/>
    </row>
    <row r="50" spans="1:11" x14ac:dyDescent="0.2">
      <c r="A50" s="34"/>
      <c r="B50" s="35"/>
      <c r="C50" s="31"/>
      <c r="D50" s="3" t="s">
        <v>2</v>
      </c>
      <c r="E50" s="3" t="s">
        <v>3</v>
      </c>
    </row>
    <row r="51" spans="1:11" x14ac:dyDescent="0.2">
      <c r="A51" s="36"/>
      <c r="B51" s="37"/>
      <c r="C51" s="31"/>
      <c r="D51" s="31" t="s">
        <v>4</v>
      </c>
      <c r="E51" s="31"/>
    </row>
    <row r="52" spans="1:11" ht="30" x14ac:dyDescent="0.2">
      <c r="A52" s="4" t="s">
        <v>5</v>
      </c>
      <c r="B52" s="5" t="s">
        <v>50</v>
      </c>
      <c r="C52" s="6">
        <v>1</v>
      </c>
      <c r="D52" s="6">
        <v>1</v>
      </c>
      <c r="E52" s="26"/>
    </row>
    <row r="53" spans="1:11" ht="45" x14ac:dyDescent="0.2">
      <c r="A53" s="4" t="s">
        <v>42</v>
      </c>
      <c r="B53" s="5" t="s">
        <v>52</v>
      </c>
      <c r="C53" s="6">
        <v>2</v>
      </c>
      <c r="D53" s="48">
        <v>2</v>
      </c>
      <c r="E53" s="49"/>
    </row>
    <row r="54" spans="1:11" ht="45" x14ac:dyDescent="0.2">
      <c r="A54" s="4" t="s">
        <v>43</v>
      </c>
      <c r="B54" s="5" t="s">
        <v>51</v>
      </c>
      <c r="C54" s="6">
        <v>1</v>
      </c>
      <c r="D54" s="6">
        <v>2</v>
      </c>
      <c r="E54" s="26"/>
    </row>
    <row r="56" spans="1:11" x14ac:dyDescent="0.2">
      <c r="C56" s="27"/>
      <c r="D56" s="27"/>
      <c r="E56" s="27"/>
      <c r="F56" s="27"/>
      <c r="G56" s="27"/>
      <c r="H56" s="27"/>
      <c r="I56" s="27"/>
      <c r="J56" s="27"/>
      <c r="K56" s="27"/>
    </row>
    <row r="57" spans="1:11" x14ac:dyDescent="0.2">
      <c r="C57" s="27"/>
      <c r="D57" s="27"/>
      <c r="E57" s="27"/>
      <c r="F57" s="27"/>
      <c r="G57" s="27"/>
      <c r="H57" s="27"/>
      <c r="I57" s="27"/>
      <c r="J57" s="27"/>
      <c r="K57" s="27"/>
    </row>
    <row r="58" spans="1:11" x14ac:dyDescent="0.2">
      <c r="C58" s="27"/>
      <c r="D58" s="27"/>
      <c r="E58" s="27"/>
      <c r="F58" s="27"/>
      <c r="G58" s="27"/>
      <c r="H58" s="27"/>
      <c r="I58" s="27"/>
      <c r="J58" s="27"/>
      <c r="K58" s="27"/>
    </row>
    <row r="59" spans="1:11" x14ac:dyDescent="0.2">
      <c r="C59" s="27"/>
      <c r="D59" s="27"/>
      <c r="E59" s="27"/>
      <c r="F59" s="27"/>
      <c r="G59" s="27"/>
      <c r="H59" s="27"/>
      <c r="I59" s="27"/>
      <c r="J59" s="27"/>
      <c r="K59" s="27"/>
    </row>
    <row r="60" spans="1:11" x14ac:dyDescent="0.2"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2">
      <c r="C61" s="27"/>
      <c r="D61" s="27"/>
      <c r="E61" s="27"/>
      <c r="F61" s="27"/>
      <c r="G61" s="27"/>
      <c r="H61" s="27"/>
      <c r="I61" s="27"/>
      <c r="J61" s="27"/>
      <c r="K61" s="27"/>
    </row>
  </sheetData>
  <mergeCells count="30">
    <mergeCell ref="A2:E2"/>
    <mergeCell ref="D53:E53"/>
    <mergeCell ref="D47:E47"/>
    <mergeCell ref="A17:B19"/>
    <mergeCell ref="C17:C19"/>
    <mergeCell ref="D17:E17"/>
    <mergeCell ref="D19:E19"/>
    <mergeCell ref="A32:B32"/>
    <mergeCell ref="A34:E34"/>
    <mergeCell ref="A36:B38"/>
    <mergeCell ref="C36:C38"/>
    <mergeCell ref="D36:E36"/>
    <mergeCell ref="D38:E38"/>
    <mergeCell ref="A43:B43"/>
    <mergeCell ref="B45:B46"/>
    <mergeCell ref="D46:E46"/>
    <mergeCell ref="A49:B51"/>
    <mergeCell ref="A3:B5"/>
    <mergeCell ref="C3:C5"/>
    <mergeCell ref="D3:E3"/>
    <mergeCell ref="D5:E5"/>
    <mergeCell ref="D6:E6"/>
    <mergeCell ref="C49:C51"/>
    <mergeCell ref="D49:E49"/>
    <mergeCell ref="D51:E51"/>
    <mergeCell ref="A8:B10"/>
    <mergeCell ref="C8:C10"/>
    <mergeCell ref="D8:E8"/>
    <mergeCell ref="D10:E10"/>
    <mergeCell ref="A15:B15"/>
  </mergeCells>
  <printOptions horizontalCentered="1"/>
  <pageMargins left="0.74803149606299213" right="0.74803149606299213" top="0.31496062992125984" bottom="0.39370078740157483" header="0.31496062992125984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Szigetüzemű napelemes lámpák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Szilárdné</dc:creator>
  <cp:lastModifiedBy>Varga Szilárdné</cp:lastModifiedBy>
  <cp:lastPrinted>2019-04-15T10:45:01Z</cp:lastPrinted>
  <dcterms:created xsi:type="dcterms:W3CDTF">2018-10-10T13:23:30Z</dcterms:created>
  <dcterms:modified xsi:type="dcterms:W3CDTF">2019-04-15T12:50:33Z</dcterms:modified>
</cp:coreProperties>
</file>